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ocuments\Oxebridge\Contacts\Accreditation Bodies\ISO\ISO Survey 34th Cycle - 2024\"/>
    </mc:Choice>
  </mc:AlternateContent>
  <xr:revisionPtr revIDLastSave="0" documentId="13_ncr:1_{B3ED7445-2719-406C-A01C-AC0827FE40F3}" xr6:coauthVersionLast="47" xr6:coauthVersionMax="47" xr10:uidLastSave="{00000000-0000-0000-0000-000000000000}"/>
  <bookViews>
    <workbookView xWindow="-110" yWindow="-110" windowWidth="25820" windowHeight="14020" xr2:uid="{CBBD4F96-AA15-42EC-A255-EFBB3F45BD05}"/>
  </bookViews>
  <sheets>
    <sheet name="ISO Survey - Oxebridge Collect" sheetId="1" r:id="rId1"/>
  </sheets>
  <externalReferences>
    <externalReference r:id="rId2"/>
  </externalReferences>
  <definedNames>
    <definedName name="_xlnm._FilterDatabase" localSheetId="0" hidden="1">'ISO Survey - Oxebridge Collect'!$A$2:$AG$190</definedName>
    <definedName name="Google_Sheet_Link_1348366003_17807178" hidden="1">ExternalData_1</definedName>
    <definedName name="Google_Sheet_Link_1377290404_1761679367" hidden="1">#N/A</definedName>
    <definedName name="Google_Sheet_Link_1393930193_660997617" hidden="1">#N/A</definedName>
    <definedName name="Google_Sheet_Link_1426214145_845810055" hidden="1">#N/A</definedName>
    <definedName name="Google_Sheet_Link_1598456801_1339228462" hidden="1">#N/A</definedName>
    <definedName name="Google_Sheet_Link_1673394960_1691848312" hidden="1">#N/A</definedName>
    <definedName name="Google_Sheet_Link_1754618486_1453930722" hidden="1">#N/A</definedName>
    <definedName name="Google_Sheet_Link_191952632_845434629" hidden="1">#N/A</definedName>
    <definedName name="Google_Sheet_Link_435987556_1159671912" hidden="1">#N/A</definedName>
    <definedName name="Google_Sheet_Link_4483828_1305324152" hidden="1">#N/A</definedName>
    <definedName name="Google_Sheet_Link_621152574_2009717154" hidden="1">#N/A</definedName>
    <definedName name="Google_Sheet_Link_977661255_1210981044" hidden="1">#N/A</definedName>
    <definedName name="RAG">'[1]IAF RAGs'!$A$2:$A$7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13" i="1" l="1"/>
  <c r="W251" i="1" s="1"/>
  <c r="B251" i="1"/>
  <c r="C251" i="1"/>
  <c r="D251" i="1"/>
  <c r="E251" i="1"/>
  <c r="F251" i="1"/>
  <c r="G251" i="1"/>
  <c r="H251" i="1"/>
  <c r="I251" i="1"/>
  <c r="J251" i="1"/>
  <c r="K251" i="1"/>
  <c r="L251" i="1"/>
  <c r="M251" i="1"/>
  <c r="N251" i="1"/>
  <c r="N252" i="1" s="1"/>
  <c r="N253" i="1" s="1"/>
  <c r="O251" i="1"/>
  <c r="P251" i="1"/>
  <c r="Q251" i="1"/>
  <c r="R251" i="1"/>
  <c r="S251" i="1"/>
  <c r="T251" i="1"/>
  <c r="U251" i="1"/>
  <c r="V251" i="1"/>
  <c r="X251" i="1"/>
  <c r="Y251" i="1"/>
  <c r="Z251" i="1"/>
  <c r="AA251" i="1"/>
  <c r="AB251" i="1"/>
  <c r="AC251" i="1"/>
  <c r="AD251" i="1"/>
  <c r="AE251" i="1"/>
  <c r="AF251" i="1"/>
  <c r="AG251" i="1"/>
  <c r="AG252" i="1"/>
  <c r="AG253" i="1" s="1"/>
  <c r="AC252" i="1" l="1"/>
  <c r="AC253" i="1" s="1"/>
  <c r="I252" i="1"/>
  <c r="I253" i="1" s="1"/>
  <c r="R252" i="1"/>
  <c r="R253" i="1" s="1"/>
  <c r="P252" i="1"/>
  <c r="P253" i="1" s="1"/>
  <c r="AB252" i="1"/>
  <c r="AB253" i="1" s="1"/>
  <c r="H252" i="1"/>
  <c r="H253" i="1" s="1"/>
  <c r="W252" i="1"/>
  <c r="W253" i="1" s="1"/>
  <c r="U252" i="1"/>
  <c r="U253" i="1" s="1"/>
  <c r="S252" i="1"/>
  <c r="S253" i="1" s="1"/>
  <c r="T252" i="1"/>
  <c r="T253" i="1" s="1"/>
  <c r="M252" i="1"/>
  <c r="M253" i="1" s="1"/>
  <c r="D252" i="1"/>
  <c r="D253" i="1" s="1"/>
  <c r="C252" i="1"/>
  <c r="C253" i="1" s="1"/>
  <c r="X252" i="1"/>
  <c r="X253" i="1" s="1"/>
  <c r="V252" i="1"/>
  <c r="V253" i="1" s="1"/>
  <c r="AD252" i="1"/>
  <c r="AD253" i="1" s="1"/>
  <c r="J252" i="1"/>
  <c r="J253" i="1" s="1"/>
  <c r="AE252" i="1"/>
  <c r="AE253" i="1" s="1"/>
  <c r="AF252" i="1"/>
  <c r="AF253" i="1" s="1"/>
  <c r="G252" i="1"/>
  <c r="G253" i="1" s="1"/>
  <c r="F252" i="1"/>
  <c r="F253" i="1" s="1"/>
  <c r="K252" i="1"/>
  <c r="K253" i="1" s="1"/>
  <c r="L252" i="1"/>
  <c r="L253" i="1" s="1"/>
  <c r="Y252" i="1"/>
  <c r="Y253" i="1" s="1"/>
  <c r="AA252" i="1"/>
  <c r="AA253" i="1" s="1"/>
  <c r="Z252" i="1"/>
  <c r="Z253" i="1" s="1"/>
  <c r="E252" i="1"/>
  <c r="Q252" i="1"/>
  <c r="Q253" i="1" s="1"/>
  <c r="O252" i="1"/>
  <c r="O253" i="1" s="1"/>
  <c r="E253" i="1" l="1"/>
</calcChain>
</file>

<file path=xl/sharedStrings.xml><?xml version="1.0" encoding="utf-8"?>
<sst xmlns="http://schemas.openxmlformats.org/spreadsheetml/2006/main" count="251" uniqueCount="251">
  <si>
    <t>TOTALS</t>
  </si>
  <si>
    <t>China</t>
  </si>
  <si>
    <t>India</t>
  </si>
  <si>
    <t>Korea (Republic of)</t>
  </si>
  <si>
    <t>Spain</t>
  </si>
  <si>
    <t>Türkiye</t>
  </si>
  <si>
    <t>Greece</t>
  </si>
  <si>
    <t>Poland</t>
  </si>
  <si>
    <t>Australia</t>
  </si>
  <si>
    <t>Syrian Arab Republic</t>
  </si>
  <si>
    <t>Germany</t>
  </si>
  <si>
    <t>Sweden</t>
  </si>
  <si>
    <t>Saudi Arabia</t>
  </si>
  <si>
    <t>Malaysia</t>
  </si>
  <si>
    <t>Chinese Taipei (form. Taiwan)</t>
  </si>
  <si>
    <t>Indonesia</t>
  </si>
  <si>
    <t>Singapore</t>
  </si>
  <si>
    <t>United Arab Emirates</t>
  </si>
  <si>
    <t>Hungary</t>
  </si>
  <si>
    <t>Argentina</t>
  </si>
  <si>
    <t>Viet Nam</t>
  </si>
  <si>
    <t>Italy</t>
  </si>
  <si>
    <t>USA</t>
  </si>
  <si>
    <t>Ukraine</t>
  </si>
  <si>
    <t>Japan</t>
  </si>
  <si>
    <t>Egypt</t>
  </si>
  <si>
    <t>Austria</t>
  </si>
  <si>
    <t>Iran</t>
  </si>
  <si>
    <t>Bulgaria</t>
  </si>
  <si>
    <t>North Macedonia</t>
  </si>
  <si>
    <t>Sudan</t>
  </si>
  <si>
    <t>Norway</t>
  </si>
  <si>
    <t>Brazil</t>
  </si>
  <si>
    <t>Qatar</t>
  </si>
  <si>
    <t>Slovakia</t>
  </si>
  <si>
    <t>Nigeria</t>
  </si>
  <si>
    <t>South Africa</t>
  </si>
  <si>
    <t>Uzbekistan</t>
  </si>
  <si>
    <t>Peru</t>
  </si>
  <si>
    <t>Iraq</t>
  </si>
  <si>
    <t>Lithuania</t>
  </si>
  <si>
    <t>Oman</t>
  </si>
  <si>
    <t>New Zealand</t>
  </si>
  <si>
    <t>Bosnia and Herzegovina</t>
  </si>
  <si>
    <t>Serbia</t>
  </si>
  <si>
    <t>Kosovo</t>
  </si>
  <si>
    <t>Tunisia</t>
  </si>
  <si>
    <t>Pakistan</t>
  </si>
  <si>
    <t>Albania</t>
  </si>
  <si>
    <t>Cyprus</t>
  </si>
  <si>
    <t>Myanmar</t>
  </si>
  <si>
    <t>Portugal</t>
  </si>
  <si>
    <t>Kazakhstan</t>
  </si>
  <si>
    <t>Kuwait</t>
  </si>
  <si>
    <t>Bangladesh</t>
  </si>
  <si>
    <t>Georgia</t>
  </si>
  <si>
    <t>Luxembourg</t>
  </si>
  <si>
    <t>Azerbaijan</t>
  </si>
  <si>
    <t>Nepal</t>
  </si>
  <si>
    <t>Mongolia</t>
  </si>
  <si>
    <t>Philippines</t>
  </si>
  <si>
    <t>Belgium</t>
  </si>
  <si>
    <t>Algeria</t>
  </si>
  <si>
    <t>Korea (Democratic People's Republic of)</t>
  </si>
  <si>
    <t>Morocco</t>
  </si>
  <si>
    <t>Hong Kong</t>
  </si>
  <si>
    <t>Ireland</t>
  </si>
  <si>
    <t>Cambodia</t>
  </si>
  <si>
    <t>Moldova</t>
  </si>
  <si>
    <t>Russian Federation</t>
  </si>
  <si>
    <t>Libya</t>
  </si>
  <si>
    <t>Uganda</t>
  </si>
  <si>
    <t>Kenya</t>
  </si>
  <si>
    <t>Nicaragua</t>
  </si>
  <si>
    <t>Macao</t>
  </si>
  <si>
    <t>Tanzania</t>
  </si>
  <si>
    <t>Angola</t>
  </si>
  <si>
    <t>Montenegro</t>
  </si>
  <si>
    <t>Venezuela</t>
  </si>
  <si>
    <t>Denmark</t>
  </si>
  <si>
    <t>Slovenia</t>
  </si>
  <si>
    <t>Bolivia</t>
  </si>
  <si>
    <t>Lao</t>
  </si>
  <si>
    <t>Ethiopia</t>
  </si>
  <si>
    <t>Eswatini</t>
  </si>
  <si>
    <t>Palestine, State of</t>
  </si>
  <si>
    <t>Papua New Guinea</t>
  </si>
  <si>
    <t>Guyana</t>
  </si>
  <si>
    <t>Namibia</t>
  </si>
  <si>
    <t>Jamaica</t>
  </si>
  <si>
    <t>Andorra</t>
  </si>
  <si>
    <t>Armenia</t>
  </si>
  <si>
    <t>New Caledonia</t>
  </si>
  <si>
    <t>Mozambique</t>
  </si>
  <si>
    <t>Turkmenistan</t>
  </si>
  <si>
    <t xml:space="preserve">Cook Islands </t>
  </si>
  <si>
    <t>Réunion</t>
  </si>
  <si>
    <t>Zambia</t>
  </si>
  <si>
    <t>Madagascar</t>
  </si>
  <si>
    <t>French Polynesia</t>
  </si>
  <si>
    <t>Maldives</t>
  </si>
  <si>
    <t>Fiji</t>
  </si>
  <si>
    <t>Benin</t>
  </si>
  <si>
    <t>Bahrain</t>
  </si>
  <si>
    <t>Togo</t>
  </si>
  <si>
    <t>Somalia</t>
  </si>
  <si>
    <t>Martinique</t>
  </si>
  <si>
    <t>Grenada</t>
  </si>
  <si>
    <t>San Marino</t>
  </si>
  <si>
    <t>Trinidad and Tobago</t>
  </si>
  <si>
    <t>Ghana</t>
  </si>
  <si>
    <t>Isle of Man</t>
  </si>
  <si>
    <t>Guadeloupe</t>
  </si>
  <si>
    <t>Guinea</t>
  </si>
  <si>
    <t>Dominican Republic</t>
  </si>
  <si>
    <t>Pitcairn</t>
  </si>
  <si>
    <t>Kyrgyzstan</t>
  </si>
  <si>
    <t>Mauritania</t>
  </si>
  <si>
    <t>Botswana</t>
  </si>
  <si>
    <t>Latvia</t>
  </si>
  <si>
    <t>Gibraltar</t>
  </si>
  <si>
    <t>Yemen</t>
  </si>
  <si>
    <t>Aruba</t>
  </si>
  <si>
    <t>Niger</t>
  </si>
  <si>
    <t>Djibouti</t>
  </si>
  <si>
    <t>Bahamas</t>
  </si>
  <si>
    <t>Lebanon</t>
  </si>
  <si>
    <t>Czechia (form. Czech Republic)</t>
  </si>
  <si>
    <t>Chad</t>
  </si>
  <si>
    <t>Tajikistan</t>
  </si>
  <si>
    <t>Cabo Verde</t>
  </si>
  <si>
    <t>Virgin Islands (U.S.)</t>
  </si>
  <si>
    <t>Timor-Leste</t>
  </si>
  <si>
    <t>Jersey</t>
  </si>
  <si>
    <t>Guernsey</t>
  </si>
  <si>
    <t>French Guiana</t>
  </si>
  <si>
    <t>British Indian Ocean Territory</t>
  </si>
  <si>
    <t>Mali</t>
  </si>
  <si>
    <t>Greenland</t>
  </si>
  <si>
    <t>Curaçao</t>
  </si>
  <si>
    <t>Sierra Leone</t>
  </si>
  <si>
    <t>Bhutan</t>
  </si>
  <si>
    <t>Iceland</t>
  </si>
  <si>
    <t>Solomon Islands</t>
  </si>
  <si>
    <t>Saint Helena, Ascension and Tristan da Cunha</t>
  </si>
  <si>
    <t>Mayotte</t>
  </si>
  <si>
    <t>Holy See (Vatican)</t>
  </si>
  <si>
    <t>Guam</t>
  </si>
  <si>
    <t>Central African Republic</t>
  </si>
  <si>
    <t>Bonaire, Sint Eustatius and Saba</t>
  </si>
  <si>
    <t>Vanuatu</t>
  </si>
  <si>
    <t>Lesotho</t>
  </si>
  <si>
    <t>Bermuda</t>
  </si>
  <si>
    <t>Haiti</t>
  </si>
  <si>
    <t>Belize</t>
  </si>
  <si>
    <t>Seychelles</t>
  </si>
  <si>
    <t>Gabon</t>
  </si>
  <si>
    <t>Burkina Faso</t>
  </si>
  <si>
    <t>Virgin Islands (British)</t>
  </si>
  <si>
    <t xml:space="preserve">Turks and Caicos Islands </t>
  </si>
  <si>
    <t>Samoa</t>
  </si>
  <si>
    <t>Saint Vincent and the Grenadines</t>
  </si>
  <si>
    <t>Saint Pierre and Miquelon</t>
  </si>
  <si>
    <t>Saint Martin (French part)</t>
  </si>
  <si>
    <t>Micronesia, Federated States</t>
  </si>
  <si>
    <t>Kiribati</t>
  </si>
  <si>
    <t>French Southern Territories</t>
  </si>
  <si>
    <t>Faroe Islands</t>
  </si>
  <si>
    <t>Falkland Islands</t>
  </si>
  <si>
    <t>Eritrea</t>
  </si>
  <si>
    <t>Christmas Island</t>
  </si>
  <si>
    <t>Cayman Islands</t>
  </si>
  <si>
    <t>American Samoa</t>
  </si>
  <si>
    <t>Åland Islands</t>
  </si>
  <si>
    <t>Tonga</t>
  </si>
  <si>
    <t>Saint Lucia</t>
  </si>
  <si>
    <t>Guinea-Bissau</t>
  </si>
  <si>
    <t>Jordan</t>
  </si>
  <si>
    <t>Tuvalu</t>
  </si>
  <si>
    <t>Sint Maarten (Dutch part)</t>
  </si>
  <si>
    <t>Sao Tome and Principe</t>
  </si>
  <si>
    <t>Saint Barthélemy</t>
  </si>
  <si>
    <t>Palau</t>
  </si>
  <si>
    <t xml:space="preserve">Northern Mariana Islands </t>
  </si>
  <si>
    <t>Norfolk Island</t>
  </si>
  <si>
    <t>Niue</t>
  </si>
  <si>
    <t>Nauru</t>
  </si>
  <si>
    <t>Montserrat</t>
  </si>
  <si>
    <t>Heard Island and McDonald Islands</t>
  </si>
  <si>
    <t>Cocos (Keeling) Islands</t>
  </si>
  <si>
    <t>Bouvet Island</t>
  </si>
  <si>
    <t>Antarctica</t>
  </si>
  <si>
    <t>Anguilla</t>
  </si>
  <si>
    <t>Saint Kitts and Nevis</t>
  </si>
  <si>
    <t>Puerto Rico</t>
  </si>
  <si>
    <t>Gambia</t>
  </si>
  <si>
    <t>Equatorial Guinea</t>
  </si>
  <si>
    <t>Dominica</t>
  </si>
  <si>
    <t>Comoros</t>
  </si>
  <si>
    <t>Antigua and Barbuda</t>
  </si>
  <si>
    <t>Senegal</t>
  </si>
  <si>
    <t>Barbados</t>
  </si>
  <si>
    <t>Liberia</t>
  </si>
  <si>
    <t>Burundi</t>
  </si>
  <si>
    <t>Marshall Islands</t>
  </si>
  <si>
    <t>Congo, the Republic of the</t>
  </si>
  <si>
    <t>Malawi</t>
  </si>
  <si>
    <t>Brunei Darussalam</t>
  </si>
  <si>
    <t>Malta</t>
  </si>
  <si>
    <t>Liechtenstein</t>
  </si>
  <si>
    <t>Afghanistan</t>
  </si>
  <si>
    <t>Congo, the Democratic Republic</t>
  </si>
  <si>
    <t>Monaco</t>
  </si>
  <si>
    <t>Rwanda</t>
  </si>
  <si>
    <t>El Salvador</t>
  </si>
  <si>
    <t>Swaziland</t>
  </si>
  <si>
    <t>Honduras</t>
  </si>
  <si>
    <t>Mauritius</t>
  </si>
  <si>
    <t>Suriname</t>
  </si>
  <si>
    <t>Paraguay</t>
  </si>
  <si>
    <t>Zimbabwe</t>
  </si>
  <si>
    <t>Guatemala</t>
  </si>
  <si>
    <t>Panama</t>
  </si>
  <si>
    <t>Netherlands Antilles</t>
  </si>
  <si>
    <t>Côte d'Ivoire</t>
  </si>
  <si>
    <t>Cameroon</t>
  </si>
  <si>
    <t>Costa Rica</t>
  </si>
  <si>
    <t>Ecuador</t>
  </si>
  <si>
    <t>Mexico</t>
  </si>
  <si>
    <t>Sri Lanka</t>
  </si>
  <si>
    <t>Uruguay</t>
  </si>
  <si>
    <t>Macedonia</t>
  </si>
  <si>
    <t>Cuba</t>
  </si>
  <si>
    <t>Chile</t>
  </si>
  <si>
    <t>Estonia</t>
  </si>
  <si>
    <t>Thailand</t>
  </si>
  <si>
    <t>Canada</t>
  </si>
  <si>
    <t>Finland</t>
  </si>
  <si>
    <t>Croatia</t>
  </si>
  <si>
    <t>Netherlands</t>
  </si>
  <si>
    <t>Romania</t>
  </si>
  <si>
    <t>United Kingdom</t>
  </si>
  <si>
    <t>Israel</t>
  </si>
  <si>
    <t>Switzerland</t>
  </si>
  <si>
    <t>Colombia</t>
  </si>
  <si>
    <t>France</t>
  </si>
  <si>
    <t>Belarus</t>
  </si>
  <si>
    <t>Country</t>
  </si>
  <si>
    <r>
      <rPr>
        <b/>
        <sz val="18"/>
        <color theme="1"/>
        <rFont val="Calibri"/>
        <family val="2"/>
        <scheme val="minor"/>
      </rPr>
      <t xml:space="preserve">ISO Survey Data - 1993 to Present
</t>
    </r>
    <r>
      <rPr>
        <sz val="12"/>
        <color theme="1"/>
        <rFont val="Calibri"/>
        <family val="2"/>
        <scheme val="minor"/>
      </rPr>
      <t>Collected by Oxebridge Quality Resources
www.oxebridge.com</t>
    </r>
  </si>
  <si>
    <t>CHANGE FROM PRIOR YEAR</t>
  </si>
  <si>
    <t>GROWTH RATE OVER PRIOR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</si>
</sst>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7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2"/>
      <color theme="1"/>
      <name val="Aptos"/>
      <family val="2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9" fontId="0" fillId="0" borderId="0" xfId="2" applyFont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6" fillId="4" borderId="0" xfId="0" applyFont="1" applyFill="1" applyAlignment="1">
      <alignment horizontal="center" vertical="top" wrapText="1"/>
    </xf>
    <xf numFmtId="0" fontId="2" fillId="4" borderId="0" xfId="0" applyFont="1" applyFill="1" applyAlignment="1">
      <alignment horizontal="right"/>
    </xf>
    <xf numFmtId="1" fontId="0" fillId="4" borderId="0" xfId="0" applyNumberFormat="1" applyFill="1"/>
    <xf numFmtId="167" fontId="0" fillId="4" borderId="0" xfId="1" applyNumberFormat="1" applyFont="1" applyFill="1" applyAlignment="1">
      <alignment horizontal="center"/>
    </xf>
    <xf numFmtId="10" fontId="0" fillId="4" borderId="0" xfId="2" applyNumberFormat="1" applyFont="1" applyFill="1"/>
    <xf numFmtId="10" fontId="0" fillId="4" borderId="0" xfId="2" applyNumberFormat="1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is\Documents\Oxebridge\Contacts\Accreditation%20Bodies\ISO\ISO%20Survey%2034th%20Cycle%20-%202024\ISO%20Survey%20-%20My%20Copy%202024.xlsx" TargetMode="External"/><Relationship Id="rId1" Type="http://schemas.openxmlformats.org/officeDocument/2006/relationships/externalLinkPath" Target="ISO%20Survey%20-%20My%20Copy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 DATA"/>
      <sheetName val="Sheet11"/>
      <sheetName val="IAF RAGs"/>
      <sheetName val="USA Only"/>
      <sheetName val="World Charts"/>
      <sheetName val="South America"/>
      <sheetName val="sector analysis USA"/>
      <sheetName val="sector analysis world"/>
      <sheetName val="Korea"/>
      <sheetName val="Asian Bells"/>
      <sheetName val="Japan"/>
      <sheetName val="Middle East"/>
      <sheetName val="Russia"/>
      <sheetName val="India Pakistan"/>
      <sheetName val="United Kingdom"/>
      <sheetName val="Europe Bells"/>
      <sheetName val="China"/>
      <sheetName val="By Industry"/>
    </sheetNames>
    <sheetDataSet>
      <sheetData sheetId="0"/>
      <sheetData sheetId="1"/>
      <sheetData sheetId="2">
        <row r="2">
          <cell r="A2" t="str">
            <v>APAC</v>
          </cell>
        </row>
        <row r="3">
          <cell r="A3" t="str">
            <v>IAAC</v>
          </cell>
        </row>
        <row r="4">
          <cell r="A4" t="str">
            <v>EA</v>
          </cell>
        </row>
        <row r="5">
          <cell r="A5" t="str">
            <v>AFRAC</v>
          </cell>
        </row>
        <row r="6">
          <cell r="A6" t="str">
            <v>ARAC</v>
          </cell>
        </row>
        <row r="7">
          <cell r="A7" t="str">
            <v>SADCA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620B6-CC1B-4FE1-9FBB-015C65A3CAB1}">
  <dimension ref="A1:AK400"/>
  <sheetViews>
    <sheetView tabSelected="1" zoomScale="70" zoomScaleNormal="70" workbookViewId="0">
      <pane xSplit="1" ySplit="2" topLeftCell="B3" activePane="bottomRight" state="frozenSplit"/>
      <selection pane="topRight" activeCell="K1" sqref="K1"/>
      <selection pane="bottomLeft" activeCell="A14" sqref="A14"/>
      <selection pane="bottomRight" activeCell="L255" sqref="L255"/>
    </sheetView>
  </sheetViews>
  <sheetFormatPr defaultRowHeight="14.5" x14ac:dyDescent="0.35"/>
  <cols>
    <col min="1" max="1" width="39.26953125" bestFit="1" customWidth="1"/>
    <col min="2" max="22" width="10.453125" customWidth="1"/>
    <col min="23" max="33" width="10.453125" style="2" customWidth="1"/>
    <col min="37" max="37" width="11.08984375" style="1" customWidth="1"/>
  </cols>
  <sheetData>
    <row r="1" spans="1:37" ht="62" customHeight="1" x14ac:dyDescent="0.35">
      <c r="A1" s="16" t="s">
        <v>248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7" s="9" customFormat="1" x14ac:dyDescent="0.35">
      <c r="A2" s="11" t="s">
        <v>247</v>
      </c>
      <c r="B2" s="11">
        <v>1993</v>
      </c>
      <c r="C2" s="11">
        <v>1994</v>
      </c>
      <c r="D2" s="11">
        <v>1995</v>
      </c>
      <c r="E2" s="11">
        <v>1996</v>
      </c>
      <c r="F2" s="11">
        <v>1997</v>
      </c>
      <c r="G2" s="11">
        <v>1998</v>
      </c>
      <c r="H2" s="11">
        <v>1999</v>
      </c>
      <c r="I2" s="11">
        <v>2000</v>
      </c>
      <c r="J2" s="11">
        <v>2001</v>
      </c>
      <c r="K2" s="11">
        <v>2002</v>
      </c>
      <c r="L2" s="11">
        <v>2003</v>
      </c>
      <c r="M2" s="11">
        <v>2004</v>
      </c>
      <c r="N2" s="11">
        <v>2005</v>
      </c>
      <c r="O2" s="11">
        <v>2006</v>
      </c>
      <c r="P2" s="11">
        <v>2007</v>
      </c>
      <c r="Q2" s="11">
        <v>2008</v>
      </c>
      <c r="R2" s="11">
        <v>2009</v>
      </c>
      <c r="S2" s="11">
        <v>2010</v>
      </c>
      <c r="T2" s="11">
        <v>2011</v>
      </c>
      <c r="U2" s="11">
        <v>2012</v>
      </c>
      <c r="V2" s="11">
        <v>2013</v>
      </c>
      <c r="W2" s="11">
        <v>2014</v>
      </c>
      <c r="X2" s="11">
        <v>2015</v>
      </c>
      <c r="Y2" s="11">
        <v>2016</v>
      </c>
      <c r="Z2" s="11">
        <v>2017</v>
      </c>
      <c r="AA2" s="11">
        <v>2018</v>
      </c>
      <c r="AB2" s="11">
        <v>2019</v>
      </c>
      <c r="AC2" s="11">
        <v>2020</v>
      </c>
      <c r="AD2" s="11">
        <v>2021</v>
      </c>
      <c r="AE2" s="11">
        <v>2022</v>
      </c>
      <c r="AF2" s="11">
        <v>2023</v>
      </c>
      <c r="AG2" s="11">
        <v>2024</v>
      </c>
      <c r="AK2" s="10"/>
    </row>
    <row r="3" spans="1:37" x14ac:dyDescent="0.35">
      <c r="A3" t="s">
        <v>210</v>
      </c>
      <c r="B3" s="12"/>
      <c r="C3" s="12"/>
      <c r="D3" s="12">
        <v>1</v>
      </c>
      <c r="E3" s="12">
        <v>1</v>
      </c>
      <c r="F3" s="12">
        <v>1</v>
      </c>
      <c r="G3" s="12">
        <v>1</v>
      </c>
      <c r="H3" s="12">
        <v>1</v>
      </c>
      <c r="I3" s="12">
        <v>3</v>
      </c>
      <c r="J3" s="12">
        <v>5</v>
      </c>
      <c r="K3" s="12">
        <v>1</v>
      </c>
      <c r="L3" s="12"/>
      <c r="M3" s="12">
        <v>3</v>
      </c>
      <c r="N3" s="12"/>
      <c r="O3" s="12">
        <v>2</v>
      </c>
      <c r="P3" s="12">
        <v>4</v>
      </c>
      <c r="Q3" s="12">
        <v>2</v>
      </c>
      <c r="R3" s="12">
        <v>2</v>
      </c>
      <c r="S3" s="12">
        <v>6</v>
      </c>
      <c r="T3" s="12">
        <v>8</v>
      </c>
      <c r="U3" s="12">
        <v>8</v>
      </c>
      <c r="V3" s="12">
        <v>8</v>
      </c>
      <c r="W3" s="12">
        <v>8</v>
      </c>
      <c r="X3" s="12">
        <v>15</v>
      </c>
      <c r="Y3" s="12">
        <v>166</v>
      </c>
      <c r="Z3" s="12">
        <v>46</v>
      </c>
      <c r="AA3" s="13">
        <v>4</v>
      </c>
      <c r="AB3" s="13">
        <v>5</v>
      </c>
      <c r="AC3" s="13">
        <v>7</v>
      </c>
      <c r="AD3" s="13">
        <v>10</v>
      </c>
      <c r="AE3" s="13">
        <v>17</v>
      </c>
      <c r="AF3" s="13">
        <v>40</v>
      </c>
      <c r="AG3" s="13">
        <v>30</v>
      </c>
      <c r="AK3" s="7"/>
    </row>
    <row r="4" spans="1:37" x14ac:dyDescent="0.35">
      <c r="A4" t="s">
        <v>173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13"/>
      <c r="AC4" s="13"/>
      <c r="AD4" s="13"/>
      <c r="AE4" s="13"/>
      <c r="AF4" s="13"/>
      <c r="AG4" s="13">
        <v>1</v>
      </c>
      <c r="AK4" s="7"/>
    </row>
    <row r="5" spans="1:37" x14ac:dyDescent="0.35">
      <c r="A5" t="s">
        <v>48</v>
      </c>
      <c r="B5" s="12"/>
      <c r="C5" s="12"/>
      <c r="D5" s="12"/>
      <c r="E5" s="12"/>
      <c r="F5" s="12"/>
      <c r="G5" s="12"/>
      <c r="H5" s="12"/>
      <c r="I5" s="12">
        <v>1</v>
      </c>
      <c r="J5" s="12">
        <v>1</v>
      </c>
      <c r="K5" s="12">
        <v>2</v>
      </c>
      <c r="L5" s="12">
        <v>2</v>
      </c>
      <c r="M5" s="12">
        <v>6</v>
      </c>
      <c r="N5" s="12">
        <v>11</v>
      </c>
      <c r="O5" s="12">
        <v>28</v>
      </c>
      <c r="P5" s="12">
        <v>23</v>
      </c>
      <c r="Q5" s="12">
        <v>43</v>
      </c>
      <c r="R5" s="12">
        <v>155</v>
      </c>
      <c r="S5" s="12">
        <v>52</v>
      </c>
      <c r="T5" s="12">
        <v>164</v>
      </c>
      <c r="U5" s="12">
        <v>149</v>
      </c>
      <c r="V5" s="12">
        <v>167</v>
      </c>
      <c r="W5" s="12">
        <v>171</v>
      </c>
      <c r="X5" s="12">
        <v>279</v>
      </c>
      <c r="Y5" s="12">
        <v>315</v>
      </c>
      <c r="Z5" s="12">
        <v>216</v>
      </c>
      <c r="AA5" s="13">
        <v>214</v>
      </c>
      <c r="AB5" s="13">
        <v>363</v>
      </c>
      <c r="AC5" s="13">
        <v>378</v>
      </c>
      <c r="AD5" s="13">
        <v>373</v>
      </c>
      <c r="AE5" s="13">
        <v>452</v>
      </c>
      <c r="AF5" s="13">
        <v>494</v>
      </c>
      <c r="AG5" s="13">
        <v>817</v>
      </c>
      <c r="AK5" s="7"/>
    </row>
    <row r="6" spans="1:37" x14ac:dyDescent="0.35">
      <c r="A6" t="s">
        <v>62</v>
      </c>
      <c r="B6" s="12"/>
      <c r="C6" s="12"/>
      <c r="D6" s="12"/>
      <c r="E6" s="12"/>
      <c r="F6" s="12"/>
      <c r="G6" s="12">
        <v>2</v>
      </c>
      <c r="H6" s="12">
        <v>4</v>
      </c>
      <c r="I6" s="12">
        <v>9</v>
      </c>
      <c r="J6" s="12">
        <v>12</v>
      </c>
      <c r="K6" s="12">
        <v>39</v>
      </c>
      <c r="L6" s="12">
        <v>43</v>
      </c>
      <c r="M6" s="12">
        <v>126</v>
      </c>
      <c r="N6" s="12">
        <v>185</v>
      </c>
      <c r="O6" s="12">
        <v>103</v>
      </c>
      <c r="P6" s="12">
        <v>171</v>
      </c>
      <c r="Q6" s="12">
        <v>159</v>
      </c>
      <c r="R6" s="12">
        <v>250</v>
      </c>
      <c r="S6" s="12">
        <v>362</v>
      </c>
      <c r="T6" s="12">
        <v>268</v>
      </c>
      <c r="U6" s="12">
        <v>427</v>
      </c>
      <c r="V6" s="12">
        <v>540</v>
      </c>
      <c r="W6" s="12">
        <v>451</v>
      </c>
      <c r="X6" s="12">
        <v>569</v>
      </c>
      <c r="Y6" s="12">
        <v>543</v>
      </c>
      <c r="Z6" s="12">
        <v>458</v>
      </c>
      <c r="AA6" s="13">
        <v>509</v>
      </c>
      <c r="AB6" s="13">
        <v>499</v>
      </c>
      <c r="AC6" s="13">
        <v>477</v>
      </c>
      <c r="AD6" s="13">
        <v>540</v>
      </c>
      <c r="AE6" s="13">
        <v>449</v>
      </c>
      <c r="AF6" s="13">
        <v>488</v>
      </c>
      <c r="AG6" s="13">
        <v>648</v>
      </c>
      <c r="AK6" s="7"/>
    </row>
    <row r="7" spans="1:37" x14ac:dyDescent="0.35">
      <c r="A7" t="s">
        <v>172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3"/>
      <c r="AB7" s="13"/>
      <c r="AC7" s="13"/>
      <c r="AD7" s="13"/>
      <c r="AE7" s="13"/>
      <c r="AF7" s="13"/>
      <c r="AG7" s="13">
        <v>1</v>
      </c>
      <c r="AK7" s="7"/>
    </row>
    <row r="8" spans="1:37" x14ac:dyDescent="0.35">
      <c r="A8" t="s">
        <v>90</v>
      </c>
      <c r="B8" s="12"/>
      <c r="C8" s="12"/>
      <c r="D8" s="12"/>
      <c r="E8" s="12"/>
      <c r="F8" s="12"/>
      <c r="G8" s="12"/>
      <c r="H8" s="12">
        <v>1</v>
      </c>
      <c r="I8" s="12">
        <v>5</v>
      </c>
      <c r="J8" s="12">
        <v>5</v>
      </c>
      <c r="K8" s="12">
        <v>3</v>
      </c>
      <c r="L8" s="12">
        <v>1</v>
      </c>
      <c r="M8" s="12">
        <v>1</v>
      </c>
      <c r="N8" s="12">
        <v>6</v>
      </c>
      <c r="O8" s="12">
        <v>12</v>
      </c>
      <c r="P8" s="12">
        <v>26</v>
      </c>
      <c r="Q8" s="12">
        <v>33</v>
      </c>
      <c r="R8" s="12">
        <v>27</v>
      </c>
      <c r="S8" s="12">
        <v>27</v>
      </c>
      <c r="T8" s="12">
        <v>28</v>
      </c>
      <c r="U8" s="12">
        <v>30</v>
      </c>
      <c r="V8" s="12">
        <v>25</v>
      </c>
      <c r="W8" s="12">
        <v>29</v>
      </c>
      <c r="X8" s="12">
        <v>30</v>
      </c>
      <c r="Y8" s="12">
        <v>30</v>
      </c>
      <c r="Z8" s="12">
        <v>30</v>
      </c>
      <c r="AA8" s="13">
        <v>26</v>
      </c>
      <c r="AB8" s="13">
        <v>27</v>
      </c>
      <c r="AC8" s="13">
        <v>21</v>
      </c>
      <c r="AD8" s="13">
        <v>21</v>
      </c>
      <c r="AE8" s="13">
        <v>26</v>
      </c>
      <c r="AF8" s="13">
        <v>25</v>
      </c>
      <c r="AG8" s="13">
        <v>65</v>
      </c>
      <c r="AK8" s="7"/>
    </row>
    <row r="9" spans="1:37" x14ac:dyDescent="0.35">
      <c r="A9" t="s">
        <v>76</v>
      </c>
      <c r="B9" s="12"/>
      <c r="C9" s="12"/>
      <c r="D9" s="12"/>
      <c r="E9" s="12"/>
      <c r="F9" s="12"/>
      <c r="G9" s="12"/>
      <c r="H9" s="12"/>
      <c r="I9" s="12"/>
      <c r="J9" s="12"/>
      <c r="K9" s="12">
        <v>5</v>
      </c>
      <c r="L9" s="12">
        <v>1</v>
      </c>
      <c r="M9" s="12">
        <v>2</v>
      </c>
      <c r="N9" s="12">
        <v>3</v>
      </c>
      <c r="O9" s="12">
        <v>1</v>
      </c>
      <c r="P9" s="12">
        <v>10</v>
      </c>
      <c r="Q9" s="12">
        <v>8</v>
      </c>
      <c r="R9" s="12">
        <v>10</v>
      </c>
      <c r="S9" s="12">
        <v>18</v>
      </c>
      <c r="T9" s="12">
        <v>30</v>
      </c>
      <c r="U9" s="12">
        <v>33</v>
      </c>
      <c r="V9" s="12">
        <v>56</v>
      </c>
      <c r="W9" s="12">
        <v>98</v>
      </c>
      <c r="X9" s="12">
        <v>208</v>
      </c>
      <c r="Y9" s="12">
        <v>90</v>
      </c>
      <c r="Z9" s="12">
        <v>63</v>
      </c>
      <c r="AA9" s="13">
        <v>80</v>
      </c>
      <c r="AB9" s="13">
        <v>78</v>
      </c>
      <c r="AC9" s="13">
        <v>100</v>
      </c>
      <c r="AD9" s="13">
        <v>102</v>
      </c>
      <c r="AE9" s="13">
        <v>83</v>
      </c>
      <c r="AF9" s="13">
        <v>118</v>
      </c>
      <c r="AG9" s="13">
        <v>191</v>
      </c>
      <c r="AK9" s="7"/>
    </row>
    <row r="10" spans="1:37" x14ac:dyDescent="0.35">
      <c r="A10" t="s">
        <v>192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  <c r="AB10" s="13"/>
      <c r="AC10" s="13"/>
      <c r="AD10" s="13"/>
      <c r="AE10" s="13"/>
      <c r="AF10" s="13"/>
      <c r="AG10" s="13">
        <v>0</v>
      </c>
      <c r="AK10" s="7"/>
    </row>
    <row r="11" spans="1:37" x14ac:dyDescent="0.35">
      <c r="A11" t="s">
        <v>191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3"/>
      <c r="AC11" s="13"/>
      <c r="AD11" s="13"/>
      <c r="AE11" s="13"/>
      <c r="AF11" s="13"/>
      <c r="AG11" s="13">
        <v>0</v>
      </c>
      <c r="AK11" s="7"/>
    </row>
    <row r="12" spans="1:37" x14ac:dyDescent="0.35">
      <c r="A12" t="s">
        <v>199</v>
      </c>
      <c r="B12" s="12"/>
      <c r="C12" s="12"/>
      <c r="D12" s="12"/>
      <c r="E12" s="12"/>
      <c r="F12" s="12"/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/>
      <c r="M12" s="12"/>
      <c r="N12" s="12"/>
      <c r="O12" s="12"/>
      <c r="P12" s="12"/>
      <c r="Q12" s="12">
        <v>0</v>
      </c>
      <c r="R12" s="12">
        <v>0</v>
      </c>
      <c r="S12" s="12">
        <v>0</v>
      </c>
      <c r="T12" s="12">
        <v>53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3">
        <v>0</v>
      </c>
      <c r="AB12" s="13">
        <v>2</v>
      </c>
      <c r="AC12" s="13">
        <v>1</v>
      </c>
      <c r="AD12" s="13">
        <v>1</v>
      </c>
      <c r="AE12" s="13">
        <v>1</v>
      </c>
      <c r="AF12" s="13">
        <v>1</v>
      </c>
      <c r="AG12" s="13">
        <v>0</v>
      </c>
      <c r="AK12" s="7"/>
    </row>
    <row r="13" spans="1:37" x14ac:dyDescent="0.35">
      <c r="A13" t="s">
        <v>19</v>
      </c>
      <c r="B13" s="12">
        <v>9</v>
      </c>
      <c r="C13" s="12">
        <v>23</v>
      </c>
      <c r="D13" s="12">
        <v>86</v>
      </c>
      <c r="E13" s="12">
        <v>302</v>
      </c>
      <c r="F13" s="12">
        <v>397</v>
      </c>
      <c r="G13" s="12">
        <v>807</v>
      </c>
      <c r="H13" s="12">
        <v>1388</v>
      </c>
      <c r="I13" s="12">
        <v>2056</v>
      </c>
      <c r="J13" s="12">
        <v>2324</v>
      </c>
      <c r="K13" s="12">
        <v>2260</v>
      </c>
      <c r="L13" s="12">
        <v>1790</v>
      </c>
      <c r="M13" s="12">
        <v>4149</v>
      </c>
      <c r="N13" s="12">
        <v>5556</v>
      </c>
      <c r="O13" s="12">
        <v>7934</v>
      </c>
      <c r="P13" s="12">
        <v>8808</v>
      </c>
      <c r="Q13" s="12">
        <v>8812</v>
      </c>
      <c r="R13" s="12">
        <v>4428</v>
      </c>
      <c r="S13" s="12">
        <v>5093</v>
      </c>
      <c r="T13" s="12">
        <v>4753</v>
      </c>
      <c r="U13" s="12">
        <v>6605</v>
      </c>
      <c r="V13" s="12">
        <v>6634</v>
      </c>
      <c r="W13" s="12">
        <v>6763</v>
      </c>
      <c r="X13" s="12">
        <v>7112</v>
      </c>
      <c r="Y13" s="12">
        <v>7059</v>
      </c>
      <c r="Z13" s="12">
        <v>6423</v>
      </c>
      <c r="AA13" s="13">
        <v>6198</v>
      </c>
      <c r="AB13" s="13">
        <v>6611</v>
      </c>
      <c r="AC13" s="13">
        <v>6128</v>
      </c>
      <c r="AD13" s="13">
        <v>5965</v>
      </c>
      <c r="AE13" s="13">
        <v>6821</v>
      </c>
      <c r="AF13" s="13">
        <v>7070</v>
      </c>
      <c r="AG13" s="13">
        <v>9247</v>
      </c>
      <c r="AK13" s="7"/>
    </row>
    <row r="14" spans="1:37" x14ac:dyDescent="0.35">
      <c r="A14" t="s">
        <v>91</v>
      </c>
      <c r="B14" s="12"/>
      <c r="C14" s="12"/>
      <c r="D14" s="12"/>
      <c r="E14" s="12"/>
      <c r="F14" s="12"/>
      <c r="G14" s="12"/>
      <c r="H14" s="12">
        <v>4</v>
      </c>
      <c r="I14" s="12">
        <v>3</v>
      </c>
      <c r="J14" s="12">
        <v>3</v>
      </c>
      <c r="K14" s="12">
        <v>12</v>
      </c>
      <c r="L14" s="12">
        <v>16</v>
      </c>
      <c r="M14" s="12">
        <v>26</v>
      </c>
      <c r="N14" s="12">
        <v>55</v>
      </c>
      <c r="O14" s="12">
        <v>34</v>
      </c>
      <c r="P14" s="12">
        <v>79</v>
      </c>
      <c r="Q14" s="12">
        <v>68</v>
      </c>
      <c r="R14" s="12">
        <v>78</v>
      </c>
      <c r="S14" s="12">
        <v>61</v>
      </c>
      <c r="T14" s="12">
        <v>35</v>
      </c>
      <c r="U14" s="12">
        <v>26</v>
      </c>
      <c r="V14" s="12">
        <v>17</v>
      </c>
      <c r="W14" s="12">
        <v>16</v>
      </c>
      <c r="X14" s="12">
        <v>27</v>
      </c>
      <c r="Y14" s="12">
        <v>28</v>
      </c>
      <c r="Z14" s="12">
        <v>27</v>
      </c>
      <c r="AA14" s="13">
        <v>28</v>
      </c>
      <c r="AB14" s="13">
        <v>30</v>
      </c>
      <c r="AC14" s="13">
        <v>37</v>
      </c>
      <c r="AD14" s="13">
        <v>34</v>
      </c>
      <c r="AE14" s="13">
        <v>16</v>
      </c>
      <c r="AF14" s="13">
        <v>17</v>
      </c>
      <c r="AG14" s="13">
        <v>53</v>
      </c>
      <c r="AK14" s="7"/>
    </row>
    <row r="15" spans="1:37" x14ac:dyDescent="0.35">
      <c r="A15" t="s">
        <v>122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3"/>
      <c r="AB15" s="13"/>
      <c r="AC15" s="13"/>
      <c r="AD15" s="13"/>
      <c r="AE15" s="13"/>
      <c r="AF15" s="13"/>
      <c r="AG15" s="13">
        <v>7</v>
      </c>
      <c r="AK15" s="7"/>
    </row>
    <row r="16" spans="1:37" x14ac:dyDescent="0.35">
      <c r="A16" t="s">
        <v>8</v>
      </c>
      <c r="B16" s="12">
        <v>2695</v>
      </c>
      <c r="C16" s="12">
        <v>3710</v>
      </c>
      <c r="D16" s="12">
        <v>8834</v>
      </c>
      <c r="E16" s="12">
        <v>7252</v>
      </c>
      <c r="F16" s="12">
        <v>10547</v>
      </c>
      <c r="G16" s="12">
        <v>14170</v>
      </c>
      <c r="H16" s="12">
        <v>22833</v>
      </c>
      <c r="I16" s="12">
        <v>24772</v>
      </c>
      <c r="J16" s="12">
        <v>26750</v>
      </c>
      <c r="K16" s="12">
        <v>27135</v>
      </c>
      <c r="L16" s="12">
        <v>19975</v>
      </c>
      <c r="M16" s="12">
        <v>17365</v>
      </c>
      <c r="N16" s="12">
        <v>16922</v>
      </c>
      <c r="O16" s="12">
        <v>17440</v>
      </c>
      <c r="P16" s="12">
        <v>7401</v>
      </c>
      <c r="Q16" s="12">
        <v>8773</v>
      </c>
      <c r="R16" s="12">
        <v>9143</v>
      </c>
      <c r="S16" s="12">
        <v>8784</v>
      </c>
      <c r="T16" s="12">
        <v>9659</v>
      </c>
      <c r="U16" s="12">
        <v>9185</v>
      </c>
      <c r="V16" s="12">
        <v>13123</v>
      </c>
      <c r="W16" s="12">
        <v>19731</v>
      </c>
      <c r="X16" s="12">
        <v>13636</v>
      </c>
      <c r="Y16" s="12">
        <v>12765</v>
      </c>
      <c r="Z16" s="12">
        <v>12163</v>
      </c>
      <c r="AA16" s="13">
        <v>6672</v>
      </c>
      <c r="AB16" s="13">
        <v>7184</v>
      </c>
      <c r="AC16" s="13">
        <v>7971</v>
      </c>
      <c r="AD16" s="13">
        <v>8307</v>
      </c>
      <c r="AE16" s="13">
        <v>12603</v>
      </c>
      <c r="AF16" s="13">
        <v>10675</v>
      </c>
      <c r="AG16" s="13">
        <v>15603</v>
      </c>
      <c r="AK16" s="7"/>
    </row>
    <row r="17" spans="1:37" x14ac:dyDescent="0.35">
      <c r="A17" t="s">
        <v>26</v>
      </c>
      <c r="B17" s="12">
        <v>200</v>
      </c>
      <c r="C17" s="12">
        <v>434</v>
      </c>
      <c r="D17" s="12">
        <v>1133</v>
      </c>
      <c r="E17" s="12">
        <v>1824</v>
      </c>
      <c r="F17" s="12">
        <v>2627</v>
      </c>
      <c r="G17" s="12">
        <v>3245</v>
      </c>
      <c r="H17" s="12">
        <v>3421</v>
      </c>
      <c r="I17" s="12">
        <v>4000</v>
      </c>
      <c r="J17" s="12">
        <v>4000</v>
      </c>
      <c r="K17" s="12">
        <v>4094</v>
      </c>
      <c r="L17" s="12">
        <v>2809</v>
      </c>
      <c r="M17" s="12">
        <v>3259</v>
      </c>
      <c r="N17" s="12">
        <v>3368</v>
      </c>
      <c r="O17" s="12">
        <v>3806</v>
      </c>
      <c r="P17" s="12">
        <v>4203</v>
      </c>
      <c r="Q17" s="12">
        <v>4272</v>
      </c>
      <c r="R17" s="12">
        <v>4277</v>
      </c>
      <c r="S17" s="12">
        <v>5161</v>
      </c>
      <c r="T17" s="12">
        <v>4138</v>
      </c>
      <c r="U17" s="12">
        <v>4562</v>
      </c>
      <c r="V17" s="12">
        <v>4637</v>
      </c>
      <c r="W17" s="12">
        <v>4213</v>
      </c>
      <c r="X17" s="12">
        <v>4470</v>
      </c>
      <c r="Y17" s="12">
        <v>3922</v>
      </c>
      <c r="Z17" s="12">
        <v>3707</v>
      </c>
      <c r="AA17" s="13">
        <v>3282</v>
      </c>
      <c r="AB17" s="13">
        <v>3325</v>
      </c>
      <c r="AC17" s="13">
        <v>3562</v>
      </c>
      <c r="AD17" s="13">
        <v>3768</v>
      </c>
      <c r="AE17" s="13">
        <v>3853</v>
      </c>
      <c r="AF17" s="13">
        <v>3773</v>
      </c>
      <c r="AG17" s="13">
        <v>5137</v>
      </c>
      <c r="AK17" s="7"/>
    </row>
    <row r="18" spans="1:37" x14ac:dyDescent="0.35">
      <c r="A18" t="s">
        <v>57</v>
      </c>
      <c r="B18" s="12"/>
      <c r="C18" s="12"/>
      <c r="D18" s="12"/>
      <c r="E18" s="12"/>
      <c r="F18" s="12"/>
      <c r="G18" s="12"/>
      <c r="H18" s="12">
        <v>1</v>
      </c>
      <c r="I18" s="12">
        <v>1</v>
      </c>
      <c r="J18" s="12">
        <v>1</v>
      </c>
      <c r="K18" s="12">
        <v>1</v>
      </c>
      <c r="L18" s="12">
        <v>2</v>
      </c>
      <c r="M18" s="12">
        <v>203</v>
      </c>
      <c r="N18" s="12">
        <v>213</v>
      </c>
      <c r="O18" s="12">
        <v>171</v>
      </c>
      <c r="P18" s="12">
        <v>55</v>
      </c>
      <c r="Q18" s="12">
        <v>153</v>
      </c>
      <c r="R18" s="12">
        <v>148</v>
      </c>
      <c r="S18" s="12">
        <v>103</v>
      </c>
      <c r="T18" s="12">
        <v>122</v>
      </c>
      <c r="U18" s="12">
        <v>183</v>
      </c>
      <c r="V18" s="12">
        <v>256</v>
      </c>
      <c r="W18" s="12">
        <v>244</v>
      </c>
      <c r="X18" s="12">
        <v>243</v>
      </c>
      <c r="Y18" s="12">
        <v>220</v>
      </c>
      <c r="Z18" s="12">
        <v>208</v>
      </c>
      <c r="AA18" s="13">
        <v>211</v>
      </c>
      <c r="AB18" s="13">
        <v>213</v>
      </c>
      <c r="AC18" s="13">
        <v>259</v>
      </c>
      <c r="AD18" s="13">
        <v>247</v>
      </c>
      <c r="AE18" s="13">
        <v>283</v>
      </c>
      <c r="AF18" s="13">
        <v>325</v>
      </c>
      <c r="AG18" s="13">
        <v>526</v>
      </c>
      <c r="AK18" s="7"/>
    </row>
    <row r="19" spans="1:37" x14ac:dyDescent="0.35">
      <c r="A19" t="s">
        <v>125</v>
      </c>
      <c r="B19" s="12"/>
      <c r="C19" s="12">
        <v>1</v>
      </c>
      <c r="D19" s="12"/>
      <c r="E19" s="12"/>
      <c r="F19" s="12">
        <v>1</v>
      </c>
      <c r="G19" s="12">
        <v>1</v>
      </c>
      <c r="H19" s="12">
        <v>2</v>
      </c>
      <c r="I19" s="12">
        <v>2</v>
      </c>
      <c r="J19" s="12">
        <v>1</v>
      </c>
      <c r="K19" s="12">
        <v>1</v>
      </c>
      <c r="L19" s="12"/>
      <c r="M19" s="12">
        <v>5</v>
      </c>
      <c r="N19" s="12"/>
      <c r="O19" s="12"/>
      <c r="P19" s="12">
        <v>3</v>
      </c>
      <c r="Q19" s="12">
        <v>2</v>
      </c>
      <c r="R19" s="12">
        <v>1</v>
      </c>
      <c r="S19" s="12">
        <v>2</v>
      </c>
      <c r="T19" s="12">
        <v>7</v>
      </c>
      <c r="U19" s="12">
        <v>5</v>
      </c>
      <c r="V19" s="12">
        <v>8</v>
      </c>
      <c r="W19" s="12">
        <v>11</v>
      </c>
      <c r="X19" s="12">
        <v>11</v>
      </c>
      <c r="Y19" s="12">
        <v>13</v>
      </c>
      <c r="Z19" s="12">
        <v>13</v>
      </c>
      <c r="AA19" s="13">
        <v>15</v>
      </c>
      <c r="AB19" s="13">
        <v>25</v>
      </c>
      <c r="AC19" s="13">
        <v>12</v>
      </c>
      <c r="AD19" s="13">
        <v>12</v>
      </c>
      <c r="AE19" s="13">
        <v>12</v>
      </c>
      <c r="AF19" s="13">
        <v>12</v>
      </c>
      <c r="AG19" s="13">
        <v>18</v>
      </c>
      <c r="AK19" s="7"/>
    </row>
    <row r="20" spans="1:37" x14ac:dyDescent="0.35">
      <c r="A20" t="s">
        <v>103</v>
      </c>
      <c r="B20" s="12"/>
      <c r="C20" s="12">
        <v>1</v>
      </c>
      <c r="D20" s="12">
        <v>9</v>
      </c>
      <c r="E20" s="12">
        <v>20</v>
      </c>
      <c r="F20" s="12">
        <v>30</v>
      </c>
      <c r="G20" s="12">
        <v>31</v>
      </c>
      <c r="H20" s="12">
        <v>31</v>
      </c>
      <c r="I20" s="12">
        <v>33</v>
      </c>
      <c r="J20" s="12">
        <v>59</v>
      </c>
      <c r="K20" s="12">
        <v>55</v>
      </c>
      <c r="L20" s="12">
        <v>30</v>
      </c>
      <c r="M20" s="12">
        <v>99</v>
      </c>
      <c r="N20" s="12">
        <v>107</v>
      </c>
      <c r="O20" s="12">
        <v>116</v>
      </c>
      <c r="P20" s="12">
        <v>126</v>
      </c>
      <c r="Q20" s="12">
        <v>220</v>
      </c>
      <c r="R20" s="12">
        <v>256</v>
      </c>
      <c r="S20" s="12">
        <v>176</v>
      </c>
      <c r="T20" s="12">
        <v>189</v>
      </c>
      <c r="U20" s="12">
        <v>261</v>
      </c>
      <c r="V20" s="12">
        <v>278</v>
      </c>
      <c r="W20" s="12">
        <v>310</v>
      </c>
      <c r="X20" s="12">
        <v>375</v>
      </c>
      <c r="Y20" s="12">
        <v>421</v>
      </c>
      <c r="Z20" s="12">
        <v>408</v>
      </c>
      <c r="AA20" s="13">
        <v>371</v>
      </c>
      <c r="AB20" s="13">
        <v>435</v>
      </c>
      <c r="AC20" s="13">
        <v>463</v>
      </c>
      <c r="AD20" s="13">
        <v>495</v>
      </c>
      <c r="AE20" s="13">
        <v>530</v>
      </c>
      <c r="AF20" s="13">
        <v>586</v>
      </c>
      <c r="AG20" s="13">
        <v>605</v>
      </c>
      <c r="AK20" s="7"/>
    </row>
    <row r="21" spans="1:37" x14ac:dyDescent="0.35">
      <c r="A21" t="s">
        <v>54</v>
      </c>
      <c r="B21" s="12"/>
      <c r="C21" s="12"/>
      <c r="D21" s="12"/>
      <c r="E21" s="12">
        <v>1</v>
      </c>
      <c r="F21" s="12">
        <v>1</v>
      </c>
      <c r="G21" s="12">
        <v>4</v>
      </c>
      <c r="H21" s="12">
        <v>25</v>
      </c>
      <c r="I21" s="12">
        <v>25</v>
      </c>
      <c r="J21" s="12">
        <v>38</v>
      </c>
      <c r="K21" s="12">
        <v>43</v>
      </c>
      <c r="L21" s="12">
        <v>49</v>
      </c>
      <c r="M21" s="12">
        <v>182</v>
      </c>
      <c r="N21" s="12">
        <v>570</v>
      </c>
      <c r="O21" s="12">
        <v>570</v>
      </c>
      <c r="P21" s="12">
        <v>284</v>
      </c>
      <c r="Q21" s="12">
        <v>845</v>
      </c>
      <c r="R21" s="12">
        <v>852</v>
      </c>
      <c r="S21" s="12">
        <v>242</v>
      </c>
      <c r="T21" s="12">
        <v>173</v>
      </c>
      <c r="U21" s="12">
        <v>258</v>
      </c>
      <c r="V21" s="12">
        <v>263</v>
      </c>
      <c r="W21" s="12">
        <v>376</v>
      </c>
      <c r="X21" s="12">
        <v>453</v>
      </c>
      <c r="Y21" s="12">
        <v>470</v>
      </c>
      <c r="Z21" s="12">
        <v>445</v>
      </c>
      <c r="AA21" s="13">
        <v>502</v>
      </c>
      <c r="AB21" s="13">
        <v>559</v>
      </c>
      <c r="AC21" s="13">
        <v>495</v>
      </c>
      <c r="AD21" s="13">
        <v>652</v>
      </c>
      <c r="AE21" s="13">
        <v>802</v>
      </c>
      <c r="AF21" s="13">
        <v>1060</v>
      </c>
      <c r="AG21" s="13">
        <v>1317</v>
      </c>
      <c r="AK21" s="7"/>
    </row>
    <row r="22" spans="1:37" x14ac:dyDescent="0.35">
      <c r="A22" t="s">
        <v>201</v>
      </c>
      <c r="B22" s="12"/>
      <c r="C22" s="12"/>
      <c r="D22" s="12">
        <v>1</v>
      </c>
      <c r="E22" s="12">
        <v>2</v>
      </c>
      <c r="F22" s="12">
        <v>7</v>
      </c>
      <c r="G22" s="12">
        <v>7</v>
      </c>
      <c r="H22" s="12">
        <v>7</v>
      </c>
      <c r="I22" s="12">
        <v>14</v>
      </c>
      <c r="J22" s="12">
        <v>11</v>
      </c>
      <c r="K22" s="12">
        <v>20</v>
      </c>
      <c r="L22" s="12">
        <v>8</v>
      </c>
      <c r="M22" s="12">
        <v>11</v>
      </c>
      <c r="N22" s="12">
        <v>11</v>
      </c>
      <c r="O22" s="12">
        <v>11</v>
      </c>
      <c r="P22" s="12">
        <v>11</v>
      </c>
      <c r="Q22" s="12">
        <v>12</v>
      </c>
      <c r="R22" s="12">
        <v>12</v>
      </c>
      <c r="S22" s="12">
        <v>13</v>
      </c>
      <c r="T22" s="12">
        <v>42</v>
      </c>
      <c r="U22" s="12">
        <v>44</v>
      </c>
      <c r="V22" s="12">
        <v>46</v>
      </c>
      <c r="W22" s="12">
        <v>16</v>
      </c>
      <c r="X22" s="12">
        <v>21</v>
      </c>
      <c r="Y22" s="12">
        <v>24</v>
      </c>
      <c r="Z22" s="12">
        <v>21</v>
      </c>
      <c r="AA22" s="13">
        <v>11</v>
      </c>
      <c r="AB22" s="13">
        <v>9</v>
      </c>
      <c r="AC22" s="13">
        <v>10</v>
      </c>
      <c r="AD22" s="13">
        <v>10</v>
      </c>
      <c r="AE22" s="13">
        <v>11</v>
      </c>
      <c r="AF22" s="13">
        <v>8</v>
      </c>
      <c r="AG22" s="13">
        <v>7</v>
      </c>
      <c r="AK22" s="7"/>
    </row>
    <row r="23" spans="1:37" x14ac:dyDescent="0.35">
      <c r="A23" t="s">
        <v>246</v>
      </c>
      <c r="B23" s="12">
        <v>0</v>
      </c>
      <c r="C23" s="12">
        <v>0</v>
      </c>
      <c r="D23" s="12">
        <v>0</v>
      </c>
      <c r="E23" s="12">
        <v>0</v>
      </c>
      <c r="F23" s="12">
        <v>6</v>
      </c>
      <c r="G23" s="12">
        <v>14</v>
      </c>
      <c r="H23" s="12">
        <v>26</v>
      </c>
      <c r="I23" s="12">
        <v>78</v>
      </c>
      <c r="J23" s="12">
        <v>78</v>
      </c>
      <c r="K23" s="12">
        <v>115</v>
      </c>
      <c r="L23" s="12">
        <v>102</v>
      </c>
      <c r="M23" s="12">
        <v>447</v>
      </c>
      <c r="N23" s="12">
        <v>658</v>
      </c>
      <c r="O23" s="12">
        <v>882</v>
      </c>
      <c r="P23" s="12">
        <v>1308</v>
      </c>
      <c r="Q23" s="12">
        <v>1749</v>
      </c>
      <c r="R23" s="12">
        <v>2014</v>
      </c>
      <c r="S23" s="12">
        <v>151</v>
      </c>
      <c r="T23" s="12">
        <v>171</v>
      </c>
      <c r="U23" s="12">
        <v>170</v>
      </c>
      <c r="V23" s="12">
        <v>130</v>
      </c>
      <c r="W23" s="12">
        <v>2963</v>
      </c>
      <c r="X23" s="12">
        <v>3657</v>
      </c>
      <c r="Y23" s="12">
        <v>175</v>
      </c>
      <c r="Z23" s="12">
        <v>3979</v>
      </c>
      <c r="AA23" s="13">
        <v>4663</v>
      </c>
      <c r="AB23" s="13">
        <v>6277</v>
      </c>
      <c r="AC23" s="13">
        <v>6890</v>
      </c>
      <c r="AD23" s="13">
        <v>6989</v>
      </c>
      <c r="AE23" s="13">
        <v>7173</v>
      </c>
      <c r="AF23" s="13">
        <v>7075</v>
      </c>
      <c r="AG23" s="13">
        <v>1055</v>
      </c>
      <c r="AK23" s="7"/>
    </row>
    <row r="24" spans="1:37" x14ac:dyDescent="0.35">
      <c r="A24" t="s">
        <v>61</v>
      </c>
      <c r="B24" s="12">
        <v>464</v>
      </c>
      <c r="C24" s="12">
        <v>870</v>
      </c>
      <c r="D24" s="12">
        <v>1716</v>
      </c>
      <c r="E24" s="12">
        <v>1871</v>
      </c>
      <c r="F24" s="12">
        <v>3042</v>
      </c>
      <c r="G24" s="12">
        <v>3176</v>
      </c>
      <c r="H24" s="12">
        <v>3495</v>
      </c>
      <c r="I24" s="12">
        <v>4670</v>
      </c>
      <c r="J24" s="12">
        <v>4670</v>
      </c>
      <c r="K24" s="12">
        <v>4725</v>
      </c>
      <c r="L24" s="12">
        <v>3167</v>
      </c>
      <c r="M24" s="12">
        <v>4471</v>
      </c>
      <c r="N24" s="12">
        <v>4810</v>
      </c>
      <c r="O24" s="12">
        <v>3865</v>
      </c>
      <c r="P24" s="12">
        <v>4822</v>
      </c>
      <c r="Q24" s="12">
        <v>4875</v>
      </c>
      <c r="R24" s="12">
        <v>3950</v>
      </c>
      <c r="S24" s="12">
        <v>3715</v>
      </c>
      <c r="T24" s="12">
        <v>3207</v>
      </c>
      <c r="U24" s="12">
        <v>3915</v>
      </c>
      <c r="V24" s="12">
        <v>3812</v>
      </c>
      <c r="W24" s="12">
        <v>3666</v>
      </c>
      <c r="X24" s="12">
        <v>3562</v>
      </c>
      <c r="Y24" s="12">
        <v>3634</v>
      </c>
      <c r="Z24" s="12">
        <v>3121</v>
      </c>
      <c r="AA24" s="13">
        <v>3149</v>
      </c>
      <c r="AB24" s="13">
        <v>2873</v>
      </c>
      <c r="AC24" s="13">
        <v>2887</v>
      </c>
      <c r="AD24" s="13">
        <v>2799</v>
      </c>
      <c r="AE24" s="13">
        <v>3120</v>
      </c>
      <c r="AF24" s="13">
        <v>3002</v>
      </c>
      <c r="AG24" s="13">
        <v>3172</v>
      </c>
      <c r="AK24" s="7"/>
    </row>
    <row r="25" spans="1:37" x14ac:dyDescent="0.35">
      <c r="A25" t="s">
        <v>154</v>
      </c>
      <c r="B25" s="12"/>
      <c r="C25" s="12"/>
      <c r="D25" s="12"/>
      <c r="E25" s="12"/>
      <c r="F25" s="12"/>
      <c r="G25" s="12"/>
      <c r="H25" s="12"/>
      <c r="I25" s="12"/>
      <c r="J25" s="12">
        <v>4</v>
      </c>
      <c r="K25" s="12">
        <v>2</v>
      </c>
      <c r="L25" s="12">
        <v>2</v>
      </c>
      <c r="M25" s="12"/>
      <c r="N25" s="12">
        <v>3</v>
      </c>
      <c r="O25" s="12">
        <v>2</v>
      </c>
      <c r="P25" s="12">
        <v>2</v>
      </c>
      <c r="Q25" s="12">
        <v>5</v>
      </c>
      <c r="R25" s="12">
        <v>4</v>
      </c>
      <c r="S25" s="12">
        <v>4</v>
      </c>
      <c r="T25" s="12">
        <v>4</v>
      </c>
      <c r="U25" s="12">
        <v>6</v>
      </c>
      <c r="V25" s="12">
        <v>29</v>
      </c>
      <c r="W25" s="12">
        <v>3</v>
      </c>
      <c r="X25" s="12">
        <v>14</v>
      </c>
      <c r="Y25" s="12">
        <v>4</v>
      </c>
      <c r="Z25" s="12">
        <v>3</v>
      </c>
      <c r="AA25" s="13">
        <v>1</v>
      </c>
      <c r="AB25" s="13">
        <v>2</v>
      </c>
      <c r="AC25" s="13">
        <v>2</v>
      </c>
      <c r="AD25" s="13">
        <v>3</v>
      </c>
      <c r="AE25" s="13">
        <v>4</v>
      </c>
      <c r="AF25" s="13">
        <v>4</v>
      </c>
      <c r="AG25" s="13">
        <v>6</v>
      </c>
      <c r="AK25" s="7"/>
    </row>
    <row r="26" spans="1:37" x14ac:dyDescent="0.35">
      <c r="A26" t="s">
        <v>102</v>
      </c>
      <c r="B26" s="12"/>
      <c r="C26" s="12"/>
      <c r="D26" s="12"/>
      <c r="E26" s="12"/>
      <c r="F26" s="12"/>
      <c r="G26" s="12"/>
      <c r="H26" s="12"/>
      <c r="I26" s="12"/>
      <c r="J26" s="12"/>
      <c r="K26" s="12">
        <v>2</v>
      </c>
      <c r="L26" s="12"/>
      <c r="M26" s="12">
        <v>1</v>
      </c>
      <c r="N26" s="12"/>
      <c r="O26" s="12">
        <v>1</v>
      </c>
      <c r="P26" s="12">
        <v>2</v>
      </c>
      <c r="Q26" s="12">
        <v>3</v>
      </c>
      <c r="R26" s="12">
        <v>5</v>
      </c>
      <c r="S26" s="12">
        <v>16</v>
      </c>
      <c r="T26" s="12">
        <v>10</v>
      </c>
      <c r="U26" s="12">
        <v>33</v>
      </c>
      <c r="V26" s="12">
        <v>36</v>
      </c>
      <c r="W26" s="12">
        <v>46</v>
      </c>
      <c r="X26" s="12">
        <v>50</v>
      </c>
      <c r="Y26" s="12">
        <v>40</v>
      </c>
      <c r="Z26" s="12">
        <v>40</v>
      </c>
      <c r="AA26" s="13">
        <v>38</v>
      </c>
      <c r="AB26" s="13">
        <v>46</v>
      </c>
      <c r="AC26" s="13">
        <v>40</v>
      </c>
      <c r="AD26" s="13">
        <v>31</v>
      </c>
      <c r="AE26" s="13">
        <v>37</v>
      </c>
      <c r="AF26" s="13">
        <v>36</v>
      </c>
      <c r="AG26" s="13">
        <v>57</v>
      </c>
      <c r="AK26" s="7"/>
    </row>
    <row r="27" spans="1:37" x14ac:dyDescent="0.35">
      <c r="A27" t="s">
        <v>152</v>
      </c>
      <c r="B27" s="12"/>
      <c r="C27" s="12"/>
      <c r="D27" s="12"/>
      <c r="E27" s="12"/>
      <c r="F27" s="12">
        <v>3</v>
      </c>
      <c r="G27" s="12">
        <v>4</v>
      </c>
      <c r="H27" s="12">
        <v>4</v>
      </c>
      <c r="I27" s="12">
        <v>5</v>
      </c>
      <c r="J27" s="12">
        <v>6</v>
      </c>
      <c r="K27" s="12">
        <v>6</v>
      </c>
      <c r="L27" s="12">
        <v>1</v>
      </c>
      <c r="M27" s="12">
        <v>1</v>
      </c>
      <c r="N27" s="12"/>
      <c r="O27" s="12">
        <v>1</v>
      </c>
      <c r="P27" s="12">
        <v>1</v>
      </c>
      <c r="Q27" s="12">
        <v>1</v>
      </c>
      <c r="R27" s="12">
        <v>1</v>
      </c>
      <c r="S27" s="12">
        <v>2</v>
      </c>
      <c r="T27" s="12">
        <v>2</v>
      </c>
      <c r="U27" s="12">
        <v>4</v>
      </c>
      <c r="V27" s="12">
        <v>6</v>
      </c>
      <c r="W27" s="12">
        <v>6</v>
      </c>
      <c r="X27" s="12">
        <v>5</v>
      </c>
      <c r="Y27" s="12">
        <v>4</v>
      </c>
      <c r="Z27" s="12">
        <v>3</v>
      </c>
      <c r="AA27" s="13">
        <v>5</v>
      </c>
      <c r="AB27" s="13">
        <v>4</v>
      </c>
      <c r="AC27" s="13">
        <v>4</v>
      </c>
      <c r="AD27" s="13">
        <v>5</v>
      </c>
      <c r="AE27" s="13">
        <v>5</v>
      </c>
      <c r="AF27" s="13">
        <v>2</v>
      </c>
      <c r="AG27" s="13">
        <v>4</v>
      </c>
      <c r="AK27" s="7"/>
    </row>
    <row r="28" spans="1:37" x14ac:dyDescent="0.35">
      <c r="A28" t="s">
        <v>141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>
        <v>6</v>
      </c>
      <c r="P28" s="12">
        <v>10</v>
      </c>
      <c r="Q28" s="12">
        <v>4</v>
      </c>
      <c r="R28" s="12">
        <v>7</v>
      </c>
      <c r="S28" s="12">
        <v>8</v>
      </c>
      <c r="T28" s="12">
        <v>9</v>
      </c>
      <c r="U28" s="12">
        <v>8</v>
      </c>
      <c r="V28" s="12">
        <v>9</v>
      </c>
      <c r="W28" s="12">
        <v>7</v>
      </c>
      <c r="X28" s="12">
        <v>8</v>
      </c>
      <c r="Y28" s="12">
        <v>9</v>
      </c>
      <c r="Z28" s="12">
        <v>9</v>
      </c>
      <c r="AA28" s="13">
        <v>21</v>
      </c>
      <c r="AB28" s="13">
        <v>18</v>
      </c>
      <c r="AC28" s="13">
        <v>18</v>
      </c>
      <c r="AD28" s="13">
        <v>17</v>
      </c>
      <c r="AE28" s="13">
        <v>22</v>
      </c>
      <c r="AF28" s="13">
        <v>19</v>
      </c>
      <c r="AG28" s="13">
        <v>22</v>
      </c>
      <c r="AK28" s="7"/>
    </row>
    <row r="29" spans="1:37" x14ac:dyDescent="0.35">
      <c r="A29" t="s">
        <v>81</v>
      </c>
      <c r="B29" s="12"/>
      <c r="C29" s="12"/>
      <c r="D29" s="12"/>
      <c r="E29" s="12"/>
      <c r="F29" s="12"/>
      <c r="G29" s="12">
        <v>2</v>
      </c>
      <c r="H29" s="12">
        <v>4</v>
      </c>
      <c r="I29" s="12">
        <v>20</v>
      </c>
      <c r="J29" s="12">
        <v>42</v>
      </c>
      <c r="K29" s="12">
        <v>31</v>
      </c>
      <c r="L29" s="12">
        <v>40</v>
      </c>
      <c r="M29" s="12">
        <v>88</v>
      </c>
      <c r="N29" s="12">
        <v>104</v>
      </c>
      <c r="O29" s="12">
        <v>198</v>
      </c>
      <c r="P29" s="12">
        <v>161</v>
      </c>
      <c r="Q29" s="12">
        <v>198</v>
      </c>
      <c r="R29" s="12">
        <v>170</v>
      </c>
      <c r="S29" s="12">
        <v>159</v>
      </c>
      <c r="T29" s="12">
        <v>178</v>
      </c>
      <c r="U29" s="12">
        <v>187</v>
      </c>
      <c r="V29" s="12">
        <v>217</v>
      </c>
      <c r="W29" s="12">
        <v>206</v>
      </c>
      <c r="X29" s="12">
        <v>231</v>
      </c>
      <c r="Y29" s="12">
        <v>242</v>
      </c>
      <c r="Z29" s="12">
        <v>235</v>
      </c>
      <c r="AA29" s="13">
        <v>215</v>
      </c>
      <c r="AB29" s="13">
        <v>232</v>
      </c>
      <c r="AC29" s="13">
        <v>223</v>
      </c>
      <c r="AD29" s="13">
        <v>244</v>
      </c>
      <c r="AE29" s="13">
        <v>200</v>
      </c>
      <c r="AF29" s="13">
        <v>230</v>
      </c>
      <c r="AG29" s="13">
        <v>282</v>
      </c>
      <c r="AK29" s="7"/>
    </row>
    <row r="30" spans="1:37" x14ac:dyDescent="0.35">
      <c r="A30" t="s">
        <v>149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3"/>
      <c r="AB30" s="13"/>
      <c r="AC30" s="13"/>
      <c r="AD30" s="13"/>
      <c r="AE30" s="13"/>
      <c r="AF30" s="13"/>
      <c r="AG30" s="13">
        <v>2</v>
      </c>
      <c r="AK30" s="7"/>
    </row>
    <row r="31" spans="1:37" x14ac:dyDescent="0.35">
      <c r="A31" t="s">
        <v>43</v>
      </c>
      <c r="B31" s="12"/>
      <c r="C31" s="12"/>
      <c r="D31" s="12"/>
      <c r="E31" s="12"/>
      <c r="F31" s="12">
        <v>2</v>
      </c>
      <c r="G31" s="12">
        <v>10</v>
      </c>
      <c r="H31" s="12">
        <v>34</v>
      </c>
      <c r="I31" s="12">
        <v>57</v>
      </c>
      <c r="J31" s="12">
        <v>57</v>
      </c>
      <c r="K31" s="12">
        <v>62</v>
      </c>
      <c r="L31" s="12">
        <v>47</v>
      </c>
      <c r="M31" s="12">
        <v>209</v>
      </c>
      <c r="N31" s="12">
        <v>350</v>
      </c>
      <c r="O31" s="12">
        <v>242</v>
      </c>
      <c r="P31" s="12">
        <v>652</v>
      </c>
      <c r="Q31" s="12">
        <v>811</v>
      </c>
      <c r="R31" s="12">
        <v>909</v>
      </c>
      <c r="S31" s="12">
        <v>944</v>
      </c>
      <c r="T31" s="12">
        <v>1119</v>
      </c>
      <c r="U31" s="12">
        <v>1239</v>
      </c>
      <c r="V31" s="12">
        <v>794</v>
      </c>
      <c r="W31" s="12">
        <v>846</v>
      </c>
      <c r="X31" s="12">
        <v>790</v>
      </c>
      <c r="Y31" s="12">
        <v>1037</v>
      </c>
      <c r="Z31" s="12">
        <v>1140</v>
      </c>
      <c r="AA31" s="13">
        <v>1346</v>
      </c>
      <c r="AB31" s="13">
        <v>935</v>
      </c>
      <c r="AC31" s="13">
        <v>1145</v>
      </c>
      <c r="AD31" s="13">
        <v>1326</v>
      </c>
      <c r="AE31" s="13">
        <v>959</v>
      </c>
      <c r="AF31" s="13">
        <v>877</v>
      </c>
      <c r="AG31" s="13">
        <v>1245</v>
      </c>
      <c r="AK31" s="7"/>
    </row>
    <row r="32" spans="1:37" x14ac:dyDescent="0.35">
      <c r="A32" t="s">
        <v>118</v>
      </c>
      <c r="B32" s="12"/>
      <c r="C32" s="12"/>
      <c r="D32" s="12"/>
      <c r="E32" s="12">
        <v>1</v>
      </c>
      <c r="F32" s="12">
        <v>4</v>
      </c>
      <c r="G32" s="12">
        <v>4</v>
      </c>
      <c r="H32" s="12">
        <v>4</v>
      </c>
      <c r="I32" s="12">
        <v>6</v>
      </c>
      <c r="J32" s="12">
        <v>5</v>
      </c>
      <c r="K32" s="12">
        <v>6</v>
      </c>
      <c r="L32" s="12">
        <v>11</v>
      </c>
      <c r="M32" s="12">
        <v>8</v>
      </c>
      <c r="N32" s="12">
        <v>22</v>
      </c>
      <c r="O32" s="12">
        <v>35</v>
      </c>
      <c r="P32" s="12">
        <v>32</v>
      </c>
      <c r="Q32" s="12">
        <v>37</v>
      </c>
      <c r="R32" s="12">
        <v>39</v>
      </c>
      <c r="S32" s="12">
        <v>14</v>
      </c>
      <c r="T32" s="12">
        <v>17</v>
      </c>
      <c r="U32" s="12">
        <v>16</v>
      </c>
      <c r="V32" s="12">
        <v>12</v>
      </c>
      <c r="W32" s="12">
        <v>19</v>
      </c>
      <c r="X32" s="12">
        <v>15</v>
      </c>
      <c r="Y32" s="12">
        <v>21</v>
      </c>
      <c r="Z32" s="12">
        <v>18</v>
      </c>
      <c r="AA32" s="13">
        <v>16</v>
      </c>
      <c r="AB32" s="13">
        <v>14</v>
      </c>
      <c r="AC32" s="13">
        <v>9</v>
      </c>
      <c r="AD32" s="13">
        <v>18</v>
      </c>
      <c r="AE32" s="13">
        <v>15</v>
      </c>
      <c r="AF32" s="13">
        <v>15</v>
      </c>
      <c r="AG32" s="13">
        <v>24</v>
      </c>
      <c r="AK32" s="7"/>
    </row>
    <row r="33" spans="1:37" x14ac:dyDescent="0.35">
      <c r="A33" t="s">
        <v>190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3"/>
      <c r="AB33" s="13"/>
      <c r="AC33" s="13"/>
      <c r="AD33" s="13"/>
      <c r="AE33" s="13"/>
      <c r="AF33" s="13"/>
      <c r="AG33" s="13">
        <v>0</v>
      </c>
      <c r="AK33" s="7"/>
    </row>
    <row r="34" spans="1:37" x14ac:dyDescent="0.35">
      <c r="A34" t="s">
        <v>32</v>
      </c>
      <c r="B34" s="12">
        <v>113</v>
      </c>
      <c r="C34" s="12">
        <v>384</v>
      </c>
      <c r="D34" s="12">
        <v>923</v>
      </c>
      <c r="E34" s="12">
        <v>1198</v>
      </c>
      <c r="F34" s="12">
        <v>2068</v>
      </c>
      <c r="G34" s="12">
        <v>3712</v>
      </c>
      <c r="H34" s="12">
        <v>6257</v>
      </c>
      <c r="I34" s="12">
        <v>6719</v>
      </c>
      <c r="J34" s="12">
        <v>9489</v>
      </c>
      <c r="K34" s="12">
        <v>7900</v>
      </c>
      <c r="L34" s="12">
        <v>4012</v>
      </c>
      <c r="M34" s="12">
        <v>6120</v>
      </c>
      <c r="N34" s="12">
        <v>8533</v>
      </c>
      <c r="O34" s="12">
        <v>9014</v>
      </c>
      <c r="P34" s="12">
        <v>15384</v>
      </c>
      <c r="Q34" s="12">
        <v>12057</v>
      </c>
      <c r="R34" s="12">
        <v>13452</v>
      </c>
      <c r="S34" s="12">
        <v>26663</v>
      </c>
      <c r="T34" s="12">
        <v>28325</v>
      </c>
      <c r="U34" s="12">
        <v>25791</v>
      </c>
      <c r="V34" s="12">
        <v>22128</v>
      </c>
      <c r="W34" s="12">
        <v>18201</v>
      </c>
      <c r="X34" s="12">
        <v>17529</v>
      </c>
      <c r="Y34" s="12">
        <v>20908</v>
      </c>
      <c r="Z34" s="12">
        <v>17165</v>
      </c>
      <c r="AA34" s="13">
        <v>16351</v>
      </c>
      <c r="AB34" s="13">
        <v>17952</v>
      </c>
      <c r="AC34" s="13">
        <v>17503</v>
      </c>
      <c r="AD34" s="13">
        <v>16268</v>
      </c>
      <c r="AE34" s="13">
        <v>18705</v>
      </c>
      <c r="AF34" s="13">
        <v>17589</v>
      </c>
      <c r="AG34" s="13">
        <v>18536</v>
      </c>
      <c r="AK34" s="7"/>
    </row>
    <row r="35" spans="1:37" x14ac:dyDescent="0.35">
      <c r="A35" t="s">
        <v>136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3"/>
      <c r="AB35" s="13"/>
      <c r="AC35" s="13"/>
      <c r="AD35" s="13"/>
      <c r="AE35" s="13"/>
      <c r="AF35" s="13"/>
      <c r="AG35" s="13">
        <v>4</v>
      </c>
      <c r="AK35" s="7"/>
    </row>
    <row r="36" spans="1:37" x14ac:dyDescent="0.35">
      <c r="A36" t="s">
        <v>207</v>
      </c>
      <c r="B36" s="12">
        <v>2</v>
      </c>
      <c r="C36" s="12">
        <v>3</v>
      </c>
      <c r="D36" s="12">
        <v>17</v>
      </c>
      <c r="E36" s="12">
        <v>46</v>
      </c>
      <c r="F36" s="12">
        <v>84</v>
      </c>
      <c r="G36" s="12">
        <v>108</v>
      </c>
      <c r="H36" s="12">
        <v>115</v>
      </c>
      <c r="I36" s="12">
        <v>193</v>
      </c>
      <c r="J36" s="12">
        <v>195</v>
      </c>
      <c r="K36" s="12">
        <v>79</v>
      </c>
      <c r="L36" s="12">
        <v>36</v>
      </c>
      <c r="M36" s="12">
        <v>46</v>
      </c>
      <c r="N36" s="12">
        <v>53</v>
      </c>
      <c r="O36" s="12">
        <v>52</v>
      </c>
      <c r="P36" s="12">
        <v>52</v>
      </c>
      <c r="Q36" s="12">
        <v>52</v>
      </c>
      <c r="R36" s="12">
        <v>69</v>
      </c>
      <c r="S36" s="12">
        <v>61</v>
      </c>
      <c r="T36" s="12">
        <v>68</v>
      </c>
      <c r="U36" s="12">
        <v>70</v>
      </c>
      <c r="V36" s="12">
        <v>88</v>
      </c>
      <c r="W36" s="12">
        <v>87</v>
      </c>
      <c r="X36" s="12">
        <v>102</v>
      </c>
      <c r="Y36" s="12">
        <v>97</v>
      </c>
      <c r="Z36" s="12">
        <v>109</v>
      </c>
      <c r="AA36" s="13">
        <v>76</v>
      </c>
      <c r="AB36" s="13">
        <v>77</v>
      </c>
      <c r="AC36" s="13">
        <v>77</v>
      </c>
      <c r="AD36" s="13">
        <v>80</v>
      </c>
      <c r="AE36" s="13">
        <v>86</v>
      </c>
      <c r="AF36" s="13">
        <v>92</v>
      </c>
      <c r="AG36" s="13">
        <v>87</v>
      </c>
      <c r="AK36" s="7"/>
    </row>
    <row r="37" spans="1:37" x14ac:dyDescent="0.35">
      <c r="A37" t="s">
        <v>28</v>
      </c>
      <c r="B37" s="12"/>
      <c r="C37" s="12"/>
      <c r="D37" s="12">
        <v>3</v>
      </c>
      <c r="E37" s="12">
        <v>14</v>
      </c>
      <c r="F37" s="12">
        <v>42</v>
      </c>
      <c r="G37" s="12">
        <v>96</v>
      </c>
      <c r="H37" s="12">
        <v>199</v>
      </c>
      <c r="I37" s="12">
        <v>469</v>
      </c>
      <c r="J37" s="12">
        <v>469</v>
      </c>
      <c r="K37" s="12">
        <v>629</v>
      </c>
      <c r="L37" s="12">
        <v>842</v>
      </c>
      <c r="M37" s="12">
        <v>1685</v>
      </c>
      <c r="N37" s="12">
        <v>2220</v>
      </c>
      <c r="O37" s="12">
        <v>3097</v>
      </c>
      <c r="P37" s="12">
        <v>4663</v>
      </c>
      <c r="Q37" s="12">
        <v>5323</v>
      </c>
      <c r="R37" s="12">
        <v>5322</v>
      </c>
      <c r="S37" s="12">
        <v>6248</v>
      </c>
      <c r="T37" s="12">
        <v>5001</v>
      </c>
      <c r="U37" s="12">
        <v>6037</v>
      </c>
      <c r="V37" s="12">
        <v>5378</v>
      </c>
      <c r="W37" s="12">
        <v>5730</v>
      </c>
      <c r="X37" s="12">
        <v>5441</v>
      </c>
      <c r="Y37" s="12">
        <v>5951</v>
      </c>
      <c r="Z37" s="12">
        <v>5397</v>
      </c>
      <c r="AA37" s="13">
        <v>5943</v>
      </c>
      <c r="AB37" s="13">
        <v>6278</v>
      </c>
      <c r="AC37" s="13">
        <v>6069</v>
      </c>
      <c r="AD37" s="13">
        <v>6402</v>
      </c>
      <c r="AE37" s="13">
        <v>6765</v>
      </c>
      <c r="AF37" s="13">
        <v>6865</v>
      </c>
      <c r="AG37" s="13">
        <v>8092</v>
      </c>
      <c r="AK37" s="7"/>
    </row>
    <row r="38" spans="1:37" x14ac:dyDescent="0.35">
      <c r="A38" t="s">
        <v>157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>
        <v>2</v>
      </c>
      <c r="O38" s="12">
        <v>2</v>
      </c>
      <c r="P38" s="12">
        <v>2</v>
      </c>
      <c r="Q38" s="12">
        <v>4</v>
      </c>
      <c r="R38" s="12">
        <v>3</v>
      </c>
      <c r="S38" s="12">
        <v>14</v>
      </c>
      <c r="T38" s="12">
        <v>27</v>
      </c>
      <c r="U38" s="12">
        <v>31</v>
      </c>
      <c r="V38" s="12">
        <v>44</v>
      </c>
      <c r="W38" s="12">
        <v>44</v>
      </c>
      <c r="X38" s="12">
        <v>50</v>
      </c>
      <c r="Y38" s="12">
        <v>50</v>
      </c>
      <c r="Z38" s="12">
        <v>58</v>
      </c>
      <c r="AA38" s="13">
        <v>21</v>
      </c>
      <c r="AB38" s="13">
        <v>27</v>
      </c>
      <c r="AC38" s="13">
        <v>29</v>
      </c>
      <c r="AD38" s="13">
        <v>21</v>
      </c>
      <c r="AE38" s="13">
        <v>25</v>
      </c>
      <c r="AF38" s="13">
        <v>27</v>
      </c>
      <c r="AG38" s="13">
        <v>29</v>
      </c>
      <c r="AK38" s="7"/>
    </row>
    <row r="39" spans="1:37" x14ac:dyDescent="0.35">
      <c r="A39" t="s">
        <v>203</v>
      </c>
      <c r="B39" s="12"/>
      <c r="C39" s="12"/>
      <c r="D39" s="12"/>
      <c r="E39" s="12"/>
      <c r="F39" s="12"/>
      <c r="G39" s="12"/>
      <c r="H39" s="12"/>
      <c r="I39" s="12"/>
      <c r="J39" s="12">
        <v>8</v>
      </c>
      <c r="K39" s="12">
        <v>7</v>
      </c>
      <c r="L39" s="12"/>
      <c r="M39" s="12"/>
      <c r="N39" s="12"/>
      <c r="O39" s="12"/>
      <c r="P39" s="12"/>
      <c r="Q39" s="12"/>
      <c r="R39" s="12"/>
      <c r="S39" s="12"/>
      <c r="T39" s="12"/>
      <c r="U39" s="12">
        <v>0</v>
      </c>
      <c r="V39" s="12">
        <v>0</v>
      </c>
      <c r="W39" s="12">
        <v>0</v>
      </c>
      <c r="X39" s="12"/>
      <c r="Y39" s="12"/>
      <c r="Z39" s="12">
        <v>4</v>
      </c>
      <c r="AA39" s="13">
        <v>4</v>
      </c>
      <c r="AB39" s="13">
        <v>6</v>
      </c>
      <c r="AC39" s="13">
        <v>7</v>
      </c>
      <c r="AD39" s="13">
        <v>13</v>
      </c>
      <c r="AE39" s="13">
        <v>13</v>
      </c>
      <c r="AF39" s="13">
        <v>17</v>
      </c>
      <c r="AG39" s="13">
        <v>15</v>
      </c>
      <c r="AK39" s="7"/>
    </row>
    <row r="40" spans="1:37" x14ac:dyDescent="0.35">
      <c r="A40" t="s">
        <v>130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>
        <v>1</v>
      </c>
      <c r="R40" s="12">
        <v>5</v>
      </c>
      <c r="S40" s="12">
        <v>4</v>
      </c>
      <c r="T40" s="12">
        <v>7</v>
      </c>
      <c r="U40" s="12">
        <v>9</v>
      </c>
      <c r="V40" s="12">
        <v>11</v>
      </c>
      <c r="W40" s="12">
        <v>17</v>
      </c>
      <c r="X40" s="12">
        <v>20</v>
      </c>
      <c r="Y40" s="12">
        <v>16</v>
      </c>
      <c r="Z40" s="12">
        <v>20</v>
      </c>
      <c r="AA40" s="13">
        <v>21</v>
      </c>
      <c r="AB40" s="13">
        <v>31</v>
      </c>
      <c r="AC40" s="13">
        <v>32</v>
      </c>
      <c r="AD40" s="13">
        <v>32</v>
      </c>
      <c r="AE40" s="13">
        <v>20</v>
      </c>
      <c r="AF40" s="13">
        <v>25</v>
      </c>
      <c r="AG40" s="13">
        <v>30</v>
      </c>
      <c r="AK40" s="7"/>
    </row>
    <row r="41" spans="1:37" x14ac:dyDescent="0.35">
      <c r="A41" t="s">
        <v>67</v>
      </c>
      <c r="B41" s="12"/>
      <c r="C41" s="12"/>
      <c r="D41" s="12"/>
      <c r="E41" s="12"/>
      <c r="F41" s="12"/>
      <c r="G41" s="12">
        <v>1</v>
      </c>
      <c r="H41" s="12">
        <v>1</v>
      </c>
      <c r="I41" s="12">
        <v>1</v>
      </c>
      <c r="J41" s="12">
        <v>1</v>
      </c>
      <c r="K41" s="12">
        <v>8</v>
      </c>
      <c r="L41" s="12">
        <v>5</v>
      </c>
      <c r="M41" s="12">
        <v>5</v>
      </c>
      <c r="N41" s="12">
        <v>6</v>
      </c>
      <c r="O41" s="12">
        <v>10</v>
      </c>
      <c r="P41" s="12">
        <v>11</v>
      </c>
      <c r="Q41" s="12">
        <v>7</v>
      </c>
      <c r="R41" s="12">
        <v>34</v>
      </c>
      <c r="S41" s="12">
        <v>6</v>
      </c>
      <c r="T41" s="12">
        <v>12</v>
      </c>
      <c r="U41" s="12">
        <v>13</v>
      </c>
      <c r="V41" s="12">
        <v>18</v>
      </c>
      <c r="W41" s="12">
        <v>28</v>
      </c>
      <c r="X41" s="12">
        <v>40</v>
      </c>
      <c r="Y41" s="12">
        <v>45</v>
      </c>
      <c r="Z41" s="12">
        <v>156</v>
      </c>
      <c r="AA41" s="13">
        <v>67</v>
      </c>
      <c r="AB41" s="13">
        <v>77</v>
      </c>
      <c r="AC41" s="13">
        <v>78</v>
      </c>
      <c r="AD41" s="13">
        <v>208</v>
      </c>
      <c r="AE41" s="13">
        <v>240</v>
      </c>
      <c r="AF41" s="13">
        <v>123</v>
      </c>
      <c r="AG41" s="13">
        <v>255</v>
      </c>
      <c r="AK41" s="7"/>
    </row>
    <row r="42" spans="1:37" x14ac:dyDescent="0.35">
      <c r="A42" t="s">
        <v>225</v>
      </c>
      <c r="B42" s="12"/>
      <c r="C42" s="12"/>
      <c r="D42" s="12"/>
      <c r="E42" s="12">
        <v>1</v>
      </c>
      <c r="F42" s="12">
        <v>5</v>
      </c>
      <c r="G42" s="12">
        <v>5</v>
      </c>
      <c r="H42" s="12">
        <v>5</v>
      </c>
      <c r="I42" s="12">
        <v>8</v>
      </c>
      <c r="J42" s="12"/>
      <c r="K42" s="12"/>
      <c r="L42" s="12">
        <v>2</v>
      </c>
      <c r="M42" s="12">
        <v>9</v>
      </c>
      <c r="N42" s="12">
        <v>13</v>
      </c>
      <c r="O42" s="12">
        <v>10</v>
      </c>
      <c r="P42" s="12">
        <v>7</v>
      </c>
      <c r="Q42" s="12">
        <v>12</v>
      </c>
      <c r="R42" s="12">
        <v>14</v>
      </c>
      <c r="S42" s="12">
        <v>22</v>
      </c>
      <c r="T42" s="12">
        <v>22</v>
      </c>
      <c r="U42" s="12">
        <v>38</v>
      </c>
      <c r="V42" s="12">
        <v>32</v>
      </c>
      <c r="W42" s="12">
        <v>56</v>
      </c>
      <c r="X42" s="12">
        <v>69</v>
      </c>
      <c r="Y42" s="12">
        <v>63</v>
      </c>
      <c r="Z42" s="12">
        <v>59</v>
      </c>
      <c r="AA42" s="13">
        <v>61</v>
      </c>
      <c r="AB42" s="13">
        <v>71</v>
      </c>
      <c r="AC42" s="13">
        <v>70</v>
      </c>
      <c r="AD42" s="13">
        <v>74</v>
      </c>
      <c r="AE42" s="13">
        <v>193</v>
      </c>
      <c r="AF42" s="13">
        <v>167</v>
      </c>
      <c r="AG42" s="13">
        <v>70</v>
      </c>
      <c r="AK42" s="7"/>
    </row>
    <row r="43" spans="1:37" x14ac:dyDescent="0.35">
      <c r="A43" t="s">
        <v>236</v>
      </c>
      <c r="B43" s="12">
        <v>530</v>
      </c>
      <c r="C43" s="12">
        <v>870</v>
      </c>
      <c r="D43" s="12">
        <v>1397</v>
      </c>
      <c r="E43" s="12">
        <v>3955</v>
      </c>
      <c r="F43" s="12">
        <v>5852</v>
      </c>
      <c r="G43" s="12">
        <v>7585</v>
      </c>
      <c r="H43" s="12">
        <v>10556</v>
      </c>
      <c r="I43" s="12">
        <v>11435</v>
      </c>
      <c r="J43" s="12">
        <v>11635</v>
      </c>
      <c r="K43" s="12">
        <v>12371</v>
      </c>
      <c r="L43" s="12">
        <v>8454</v>
      </c>
      <c r="M43" s="12">
        <v>9286</v>
      </c>
      <c r="N43" s="12">
        <v>12503</v>
      </c>
      <c r="O43" s="12">
        <v>11917</v>
      </c>
      <c r="P43" s="12">
        <v>7462</v>
      </c>
      <c r="Q43" s="12">
        <v>10506</v>
      </c>
      <c r="R43" s="12">
        <v>7992</v>
      </c>
      <c r="S43" s="12">
        <v>7272</v>
      </c>
      <c r="T43" s="12">
        <v>7108</v>
      </c>
      <c r="U43" s="12">
        <v>6907</v>
      </c>
      <c r="V43" s="12">
        <v>8346</v>
      </c>
      <c r="W43" s="12">
        <v>9623</v>
      </c>
      <c r="X43" s="12">
        <v>6417</v>
      </c>
      <c r="Y43" s="12">
        <v>6751</v>
      </c>
      <c r="Z43" s="12">
        <v>5947</v>
      </c>
      <c r="AA43" s="13">
        <v>4894</v>
      </c>
      <c r="AB43" s="13">
        <v>4557</v>
      </c>
      <c r="AC43" s="13">
        <v>4707</v>
      </c>
      <c r="AD43" s="13">
        <v>5426</v>
      </c>
      <c r="AE43" s="13">
        <v>5645</v>
      </c>
      <c r="AF43" s="13">
        <v>5681</v>
      </c>
      <c r="AG43" s="13">
        <v>4836</v>
      </c>
      <c r="AK43" s="7"/>
    </row>
    <row r="44" spans="1:37" x14ac:dyDescent="0.35">
      <c r="A44" t="s">
        <v>171</v>
      </c>
      <c r="B44" s="12"/>
      <c r="C44" s="12"/>
      <c r="D44" s="12"/>
      <c r="E44" s="12"/>
      <c r="F44" s="12"/>
      <c r="G44" s="12"/>
      <c r="H44" s="12"/>
      <c r="I44" s="12"/>
      <c r="J44" s="12">
        <v>1</v>
      </c>
      <c r="K44" s="12">
        <v>1</v>
      </c>
      <c r="L44" s="12">
        <v>1</v>
      </c>
      <c r="M44" s="12">
        <v>1</v>
      </c>
      <c r="N44" s="12"/>
      <c r="O44" s="12">
        <v>1</v>
      </c>
      <c r="P44" s="12">
        <v>1</v>
      </c>
      <c r="Q44" s="12">
        <v>1</v>
      </c>
      <c r="R44" s="12">
        <v>1</v>
      </c>
      <c r="S44" s="12">
        <v>2</v>
      </c>
      <c r="T44" s="12">
        <v>2</v>
      </c>
      <c r="U44" s="12">
        <v>4</v>
      </c>
      <c r="V44" s="12">
        <v>3</v>
      </c>
      <c r="W44" s="12">
        <v>6</v>
      </c>
      <c r="X44" s="12">
        <v>7</v>
      </c>
      <c r="Y44" s="12">
        <v>4</v>
      </c>
      <c r="Z44" s="12">
        <v>3</v>
      </c>
      <c r="AA44" s="13">
        <v>1</v>
      </c>
      <c r="AB44" s="13">
        <v>0</v>
      </c>
      <c r="AC44" s="13">
        <v>0</v>
      </c>
      <c r="AD44" s="13">
        <v>1</v>
      </c>
      <c r="AE44" s="13">
        <v>1</v>
      </c>
      <c r="AF44" s="13">
        <v>0</v>
      </c>
      <c r="AG44" s="13">
        <v>1</v>
      </c>
      <c r="AK44" s="7"/>
    </row>
    <row r="45" spans="1:37" x14ac:dyDescent="0.35">
      <c r="A45" t="s">
        <v>148</v>
      </c>
      <c r="B45" s="12"/>
      <c r="C45" s="12"/>
      <c r="D45" s="12"/>
      <c r="E45" s="12"/>
      <c r="F45" s="12"/>
      <c r="G45" s="12"/>
      <c r="H45" s="12"/>
      <c r="I45" s="12"/>
      <c r="J45" s="12"/>
      <c r="K45" s="12">
        <v>2</v>
      </c>
      <c r="L45" s="12"/>
      <c r="M45" s="12">
        <v>212</v>
      </c>
      <c r="N45" s="12">
        <v>394</v>
      </c>
      <c r="O45" s="12">
        <v>1</v>
      </c>
      <c r="P45" s="12"/>
      <c r="Q45" s="12">
        <v>1</v>
      </c>
      <c r="R45" s="12">
        <v>1</v>
      </c>
      <c r="S45" s="12">
        <v>1</v>
      </c>
      <c r="T45" s="12">
        <v>1</v>
      </c>
      <c r="U45" s="12">
        <v>1</v>
      </c>
      <c r="V45" s="12">
        <v>2</v>
      </c>
      <c r="W45" s="12">
        <v>1</v>
      </c>
      <c r="X45" s="12">
        <v>0</v>
      </c>
      <c r="Y45" s="12">
        <v>0</v>
      </c>
      <c r="Z45" s="12">
        <v>0</v>
      </c>
      <c r="AA45" s="13">
        <v>1</v>
      </c>
      <c r="AB45" s="13">
        <v>1</v>
      </c>
      <c r="AC45" s="13">
        <v>1</v>
      </c>
      <c r="AD45" s="13">
        <v>1</v>
      </c>
      <c r="AE45" s="13">
        <v>1</v>
      </c>
      <c r="AF45" s="13"/>
      <c r="AG45" s="13">
        <v>2</v>
      </c>
      <c r="AK45" s="7"/>
    </row>
    <row r="46" spans="1:37" x14ac:dyDescent="0.35">
      <c r="A46" t="s">
        <v>128</v>
      </c>
      <c r="B46" s="12"/>
      <c r="C46" s="12"/>
      <c r="D46" s="12"/>
      <c r="E46" s="12"/>
      <c r="F46" s="12"/>
      <c r="G46" s="12"/>
      <c r="H46" s="12"/>
      <c r="I46" s="12"/>
      <c r="J46" s="12">
        <v>2</v>
      </c>
      <c r="K46" s="12">
        <v>2</v>
      </c>
      <c r="L46" s="12"/>
      <c r="M46" s="12"/>
      <c r="N46" s="12"/>
      <c r="O46" s="12"/>
      <c r="P46" s="12"/>
      <c r="Q46" s="12"/>
      <c r="R46" s="12"/>
      <c r="S46" s="12"/>
      <c r="T46" s="12"/>
      <c r="U46" s="12">
        <v>3</v>
      </c>
      <c r="V46" s="12">
        <v>4</v>
      </c>
      <c r="W46" s="12">
        <v>5</v>
      </c>
      <c r="X46" s="12">
        <v>6</v>
      </c>
      <c r="Y46" s="12">
        <v>4</v>
      </c>
      <c r="Z46" s="12">
        <v>4</v>
      </c>
      <c r="AA46" s="13">
        <v>6</v>
      </c>
      <c r="AB46" s="13">
        <v>6</v>
      </c>
      <c r="AC46" s="13">
        <v>6</v>
      </c>
      <c r="AD46" s="13">
        <v>4</v>
      </c>
      <c r="AE46" s="13">
        <v>4</v>
      </c>
      <c r="AF46" s="13">
        <v>0</v>
      </c>
      <c r="AG46" s="13">
        <v>5</v>
      </c>
      <c r="AK46" s="7"/>
    </row>
    <row r="47" spans="1:37" x14ac:dyDescent="0.35">
      <c r="A47" t="s">
        <v>233</v>
      </c>
      <c r="B47" s="12"/>
      <c r="C47" s="12">
        <v>9</v>
      </c>
      <c r="D47" s="12">
        <v>21</v>
      </c>
      <c r="E47" s="12">
        <v>29</v>
      </c>
      <c r="F47" s="12">
        <v>34</v>
      </c>
      <c r="G47" s="12">
        <v>61</v>
      </c>
      <c r="H47" s="12">
        <v>135</v>
      </c>
      <c r="I47" s="12">
        <v>235</v>
      </c>
      <c r="J47" s="12">
        <v>229</v>
      </c>
      <c r="K47" s="12">
        <v>327</v>
      </c>
      <c r="L47" s="12">
        <v>340</v>
      </c>
      <c r="M47" s="12">
        <v>924</v>
      </c>
      <c r="N47" s="12">
        <v>1124</v>
      </c>
      <c r="O47" s="12">
        <v>2565</v>
      </c>
      <c r="P47" s="12">
        <v>4013</v>
      </c>
      <c r="Q47" s="12">
        <v>4103</v>
      </c>
      <c r="R47" s="12">
        <v>4619</v>
      </c>
      <c r="S47" s="12">
        <v>4400</v>
      </c>
      <c r="T47" s="12">
        <v>3663</v>
      </c>
      <c r="U47" s="12">
        <v>3986</v>
      </c>
      <c r="V47" s="12">
        <v>4238</v>
      </c>
      <c r="W47" s="12">
        <v>4514</v>
      </c>
      <c r="X47" s="12">
        <v>5283</v>
      </c>
      <c r="Y47" s="12">
        <v>4993</v>
      </c>
      <c r="Z47" s="12">
        <v>4259</v>
      </c>
      <c r="AA47" s="13">
        <v>2950</v>
      </c>
      <c r="AB47" s="13">
        <v>3024</v>
      </c>
      <c r="AC47" s="13">
        <v>2897</v>
      </c>
      <c r="AD47" s="13">
        <v>2860</v>
      </c>
      <c r="AE47" s="13">
        <v>2599</v>
      </c>
      <c r="AF47" s="13">
        <v>2783</v>
      </c>
      <c r="AG47" s="13">
        <v>2303</v>
      </c>
      <c r="AK47" s="7"/>
    </row>
    <row r="48" spans="1:37" x14ac:dyDescent="0.35">
      <c r="A48" t="s">
        <v>1</v>
      </c>
      <c r="B48" s="12">
        <v>35</v>
      </c>
      <c r="C48" s="12">
        <v>150</v>
      </c>
      <c r="D48" s="12">
        <v>507</v>
      </c>
      <c r="E48" s="12">
        <v>3406</v>
      </c>
      <c r="F48" s="12">
        <v>5698</v>
      </c>
      <c r="G48" s="12">
        <v>8245</v>
      </c>
      <c r="H48" s="12">
        <v>15109</v>
      </c>
      <c r="I48" s="12">
        <v>25657</v>
      </c>
      <c r="J48" s="12">
        <v>57783</v>
      </c>
      <c r="K48" s="12">
        <v>75755</v>
      </c>
      <c r="L48" s="12">
        <v>96715</v>
      </c>
      <c r="M48" s="12">
        <v>132926</v>
      </c>
      <c r="N48" s="12">
        <v>143823</v>
      </c>
      <c r="O48" s="12">
        <v>162259</v>
      </c>
      <c r="P48" s="12">
        <v>210773</v>
      </c>
      <c r="Q48" s="12">
        <v>224616</v>
      </c>
      <c r="R48" s="12">
        <v>257076</v>
      </c>
      <c r="S48" s="12">
        <v>297037</v>
      </c>
      <c r="T48" s="12">
        <v>328213</v>
      </c>
      <c r="U48" s="12">
        <v>333870</v>
      </c>
      <c r="V48" s="12">
        <v>337033</v>
      </c>
      <c r="W48" s="12">
        <v>342800</v>
      </c>
      <c r="X48" s="12">
        <v>292559</v>
      </c>
      <c r="Y48" s="12">
        <v>350631</v>
      </c>
      <c r="Z48" s="12">
        <v>393008</v>
      </c>
      <c r="AA48" s="13">
        <v>295703</v>
      </c>
      <c r="AB48" s="13">
        <v>280386</v>
      </c>
      <c r="AC48" s="13">
        <v>324621</v>
      </c>
      <c r="AD48" s="13">
        <v>426716</v>
      </c>
      <c r="AE48" s="13">
        <v>551855</v>
      </c>
      <c r="AF48" s="13">
        <v>130402</v>
      </c>
      <c r="AG48" s="13">
        <v>651851</v>
      </c>
      <c r="AK48" s="7"/>
    </row>
    <row r="49" spans="1:37" x14ac:dyDescent="0.35">
      <c r="A49" t="s">
        <v>14</v>
      </c>
      <c r="B49" s="12">
        <v>96</v>
      </c>
      <c r="C49" s="12">
        <v>337</v>
      </c>
      <c r="D49" s="12">
        <v>1354</v>
      </c>
      <c r="E49" s="12">
        <v>1889</v>
      </c>
      <c r="F49" s="12">
        <v>2608</v>
      </c>
      <c r="G49" s="12">
        <v>3173</v>
      </c>
      <c r="H49" s="12">
        <v>3807</v>
      </c>
      <c r="I49" s="12">
        <v>4319</v>
      </c>
      <c r="J49" s="12">
        <v>5405</v>
      </c>
      <c r="K49" s="12">
        <v>3182</v>
      </c>
      <c r="L49" s="12">
        <v>2991</v>
      </c>
      <c r="M49" s="12">
        <v>5676</v>
      </c>
      <c r="N49" s="12">
        <v>7652</v>
      </c>
      <c r="O49" s="12">
        <v>9549</v>
      </c>
      <c r="P49" s="12">
        <v>10402</v>
      </c>
      <c r="Q49" s="12">
        <v>10646</v>
      </c>
      <c r="R49" s="12">
        <v>11022</v>
      </c>
      <c r="S49" s="12">
        <v>11971</v>
      </c>
      <c r="T49" s="12">
        <v>8335</v>
      </c>
      <c r="U49" s="12">
        <v>8540</v>
      </c>
      <c r="V49" s="12">
        <v>11118</v>
      </c>
      <c r="W49" s="12">
        <v>10328</v>
      </c>
      <c r="X49" s="12">
        <v>8766</v>
      </c>
      <c r="Y49" s="12">
        <v>8889</v>
      </c>
      <c r="Z49" s="12">
        <v>7900</v>
      </c>
      <c r="AA49" s="13">
        <v>8553</v>
      </c>
      <c r="AB49" s="13">
        <v>7818</v>
      </c>
      <c r="AC49" s="13">
        <v>8510</v>
      </c>
      <c r="AD49" s="13">
        <v>10379</v>
      </c>
      <c r="AE49" s="13">
        <v>11760</v>
      </c>
      <c r="AF49" s="13">
        <v>10812</v>
      </c>
      <c r="AG49" s="13">
        <v>13602</v>
      </c>
      <c r="AK49" s="7"/>
    </row>
    <row r="50" spans="1:37" x14ac:dyDescent="0.35">
      <c r="A50" t="s">
        <v>170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>
        <v>1</v>
      </c>
      <c r="Y50" s="12">
        <v>0</v>
      </c>
      <c r="Z50" s="12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/>
      <c r="AG50" s="13">
        <v>1</v>
      </c>
      <c r="AK50" s="7"/>
    </row>
    <row r="51" spans="1:37" x14ac:dyDescent="0.35">
      <c r="A51" t="s">
        <v>189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>
        <v>1</v>
      </c>
      <c r="Y51" s="12">
        <v>0</v>
      </c>
      <c r="Z51" s="12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/>
      <c r="AG51" s="13">
        <v>0</v>
      </c>
      <c r="AK51" s="7"/>
    </row>
    <row r="52" spans="1:37" x14ac:dyDescent="0.35">
      <c r="A52" t="s">
        <v>244</v>
      </c>
      <c r="B52" s="12">
        <v>6</v>
      </c>
      <c r="C52" s="12">
        <v>23</v>
      </c>
      <c r="D52" s="12">
        <v>49</v>
      </c>
      <c r="E52" s="12">
        <v>71</v>
      </c>
      <c r="F52" s="12">
        <v>170</v>
      </c>
      <c r="G52" s="12">
        <v>213</v>
      </c>
      <c r="H52" s="12">
        <v>388</v>
      </c>
      <c r="I52" s="12">
        <v>614</v>
      </c>
      <c r="J52" s="12">
        <v>1117</v>
      </c>
      <c r="K52" s="12">
        <v>1838</v>
      </c>
      <c r="L52" s="12">
        <v>2222</v>
      </c>
      <c r="M52" s="12">
        <v>4120</v>
      </c>
      <c r="N52" s="12">
        <v>4926</v>
      </c>
      <c r="O52" s="12">
        <v>6271</v>
      </c>
      <c r="P52" s="12">
        <v>7033</v>
      </c>
      <c r="Q52" s="12">
        <v>7696</v>
      </c>
      <c r="R52" s="12">
        <v>7848</v>
      </c>
      <c r="S52" s="12">
        <v>7811</v>
      </c>
      <c r="T52" s="12">
        <v>9910</v>
      </c>
      <c r="U52" s="12">
        <v>9883</v>
      </c>
      <c r="V52" s="12">
        <v>13393</v>
      </c>
      <c r="W52" s="12">
        <v>14539</v>
      </c>
      <c r="X52" s="12">
        <v>12324</v>
      </c>
      <c r="Y52" s="12">
        <v>11933</v>
      </c>
      <c r="Z52" s="12">
        <v>11471</v>
      </c>
      <c r="AA52" s="13">
        <v>10027</v>
      </c>
      <c r="AB52" s="13">
        <v>10463</v>
      </c>
      <c r="AC52" s="13">
        <v>10147</v>
      </c>
      <c r="AD52" s="13">
        <v>10263</v>
      </c>
      <c r="AE52" s="13">
        <v>9995</v>
      </c>
      <c r="AF52" s="13">
        <v>10231</v>
      </c>
      <c r="AG52" s="13">
        <v>6546</v>
      </c>
      <c r="AK52" s="7"/>
    </row>
    <row r="53" spans="1:37" x14ac:dyDescent="0.35">
      <c r="A53" t="s">
        <v>198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>
        <v>1</v>
      </c>
      <c r="X53" s="12">
        <v>2</v>
      </c>
      <c r="Y53" s="12">
        <v>4</v>
      </c>
      <c r="Z53" s="12">
        <v>6</v>
      </c>
      <c r="AA53" s="13">
        <v>3</v>
      </c>
      <c r="AB53" s="13">
        <v>4</v>
      </c>
      <c r="AC53" s="13">
        <v>4</v>
      </c>
      <c r="AD53" s="13">
        <v>2</v>
      </c>
      <c r="AE53" s="13">
        <v>0</v>
      </c>
      <c r="AF53" s="13">
        <v>1</v>
      </c>
      <c r="AG53" s="13">
        <v>1</v>
      </c>
      <c r="AK53" s="7"/>
    </row>
    <row r="54" spans="1:37" x14ac:dyDescent="0.35">
      <c r="A54" t="s">
        <v>211</v>
      </c>
      <c r="B54" s="12"/>
      <c r="C54" s="12"/>
      <c r="D54" s="12"/>
      <c r="E54" s="12"/>
      <c r="F54" s="12"/>
      <c r="G54" s="12"/>
      <c r="H54" s="12"/>
      <c r="I54" s="12"/>
      <c r="J54" s="12">
        <v>1</v>
      </c>
      <c r="K54" s="12"/>
      <c r="L54" s="12"/>
      <c r="M54" s="12"/>
      <c r="N54" s="12"/>
      <c r="O54" s="12"/>
      <c r="P54" s="12"/>
      <c r="Q54" s="12"/>
      <c r="R54" s="12">
        <v>1</v>
      </c>
      <c r="S54" s="12">
        <v>5</v>
      </c>
      <c r="T54" s="12">
        <v>6</v>
      </c>
      <c r="U54" s="12">
        <v>5</v>
      </c>
      <c r="V54" s="12">
        <v>48</v>
      </c>
      <c r="W54" s="12">
        <v>17</v>
      </c>
      <c r="X54" s="12">
        <v>13</v>
      </c>
      <c r="Y54" s="12">
        <v>19</v>
      </c>
      <c r="Z54" s="12">
        <v>31</v>
      </c>
      <c r="AA54" s="13">
        <v>32</v>
      </c>
      <c r="AB54" s="13">
        <v>31</v>
      </c>
      <c r="AC54" s="13">
        <v>26</v>
      </c>
      <c r="AD54" s="13">
        <v>27</v>
      </c>
      <c r="AE54" s="13">
        <v>20</v>
      </c>
      <c r="AF54" s="13">
        <v>28</v>
      </c>
      <c r="AG54" s="13">
        <v>18</v>
      </c>
      <c r="AK54" s="7"/>
    </row>
    <row r="55" spans="1:37" x14ac:dyDescent="0.35">
      <c r="A55" t="s">
        <v>205</v>
      </c>
      <c r="B55" s="12"/>
      <c r="C55" s="12"/>
      <c r="D55" s="12"/>
      <c r="E55" s="12">
        <v>1</v>
      </c>
      <c r="F55" s="12">
        <v>2</v>
      </c>
      <c r="G55" s="12">
        <v>2</v>
      </c>
      <c r="H55" s="12">
        <v>2</v>
      </c>
      <c r="I55" s="12">
        <v>2</v>
      </c>
      <c r="J55" s="12">
        <v>2</v>
      </c>
      <c r="K55" s="12"/>
      <c r="L55" s="12"/>
      <c r="M55" s="12"/>
      <c r="N55" s="12"/>
      <c r="O55" s="12"/>
      <c r="P55" s="12">
        <v>1</v>
      </c>
      <c r="Q55" s="12">
        <v>2</v>
      </c>
      <c r="R55" s="12">
        <v>6</v>
      </c>
      <c r="S55" s="12">
        <v>7</v>
      </c>
      <c r="T55" s="12">
        <v>4</v>
      </c>
      <c r="U55" s="12">
        <v>179</v>
      </c>
      <c r="V55" s="12">
        <v>14</v>
      </c>
      <c r="W55" s="12">
        <v>13</v>
      </c>
      <c r="X55" s="12">
        <v>17</v>
      </c>
      <c r="Y55" s="12">
        <v>14</v>
      </c>
      <c r="Z55" s="12">
        <v>12</v>
      </c>
      <c r="AA55" s="13">
        <v>14</v>
      </c>
      <c r="AB55" s="13">
        <v>19</v>
      </c>
      <c r="AC55" s="13">
        <v>14</v>
      </c>
      <c r="AD55" s="13">
        <v>15</v>
      </c>
      <c r="AE55" s="13">
        <v>28</v>
      </c>
      <c r="AF55" s="13">
        <v>32</v>
      </c>
      <c r="AG55" s="13">
        <v>29</v>
      </c>
      <c r="AK55" s="7"/>
    </row>
    <row r="56" spans="1:37" x14ac:dyDescent="0.35">
      <c r="A56" t="s">
        <v>95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3"/>
      <c r="AB56" s="13"/>
      <c r="AC56" s="13"/>
      <c r="AD56" s="13"/>
      <c r="AE56" s="13"/>
      <c r="AF56" s="13"/>
      <c r="AG56" s="13">
        <v>29</v>
      </c>
      <c r="AK56" s="7"/>
    </row>
    <row r="57" spans="1:37" x14ac:dyDescent="0.35">
      <c r="A57" t="s">
        <v>226</v>
      </c>
      <c r="B57" s="12">
        <v>1</v>
      </c>
      <c r="C57" s="12">
        <v>2</v>
      </c>
      <c r="D57" s="12">
        <v>2</v>
      </c>
      <c r="E57" s="12"/>
      <c r="F57" s="12">
        <v>7</v>
      </c>
      <c r="G57" s="12">
        <v>12</v>
      </c>
      <c r="H57" s="12">
        <v>33</v>
      </c>
      <c r="I57" s="12">
        <v>79</v>
      </c>
      <c r="J57" s="12">
        <v>60</v>
      </c>
      <c r="K57" s="12">
        <v>89</v>
      </c>
      <c r="L57" s="12">
        <v>63</v>
      </c>
      <c r="M57" s="12">
        <v>105</v>
      </c>
      <c r="N57" s="12">
        <v>136</v>
      </c>
      <c r="O57" s="12">
        <v>186</v>
      </c>
      <c r="P57" s="12">
        <v>260</v>
      </c>
      <c r="Q57" s="12">
        <v>236</v>
      </c>
      <c r="R57" s="12">
        <v>245</v>
      </c>
      <c r="S57" s="12">
        <v>207</v>
      </c>
      <c r="T57" s="12">
        <v>181</v>
      </c>
      <c r="U57" s="12">
        <v>237</v>
      </c>
      <c r="V57" s="12">
        <v>218</v>
      </c>
      <c r="W57" s="12">
        <v>252</v>
      </c>
      <c r="X57" s="12">
        <v>281</v>
      </c>
      <c r="Y57" s="12">
        <v>301</v>
      </c>
      <c r="Z57" s="12">
        <v>305</v>
      </c>
      <c r="AA57" s="13">
        <v>244</v>
      </c>
      <c r="AB57" s="13">
        <v>282</v>
      </c>
      <c r="AC57" s="13">
        <v>345</v>
      </c>
      <c r="AD57" s="13">
        <v>364</v>
      </c>
      <c r="AE57" s="13">
        <v>385</v>
      </c>
      <c r="AF57" s="13">
        <v>375</v>
      </c>
      <c r="AG57" s="13">
        <v>268</v>
      </c>
      <c r="AK57" s="7"/>
    </row>
    <row r="58" spans="1:37" x14ac:dyDescent="0.35">
      <c r="A58" t="s">
        <v>224</v>
      </c>
      <c r="B58" s="12"/>
      <c r="C58" s="12"/>
      <c r="D58" s="12"/>
      <c r="E58" s="12">
        <v>3</v>
      </c>
      <c r="F58" s="12">
        <v>4</v>
      </c>
      <c r="G58" s="12">
        <v>8</v>
      </c>
      <c r="H58" s="12">
        <v>8</v>
      </c>
      <c r="I58" s="12">
        <v>10</v>
      </c>
      <c r="J58" s="12">
        <v>10</v>
      </c>
      <c r="K58" s="12">
        <v>25</v>
      </c>
      <c r="L58" s="12">
        <v>9</v>
      </c>
      <c r="M58" s="12"/>
      <c r="N58" s="12">
        <v>35</v>
      </c>
      <c r="O58" s="12">
        <v>46</v>
      </c>
      <c r="P58" s="12">
        <v>46</v>
      </c>
      <c r="Q58" s="12">
        <v>32</v>
      </c>
      <c r="R58" s="12">
        <v>37</v>
      </c>
      <c r="S58" s="12">
        <v>44</v>
      </c>
      <c r="T58" s="12">
        <v>40</v>
      </c>
      <c r="U58" s="12">
        <v>62</v>
      </c>
      <c r="V58" s="12">
        <v>68</v>
      </c>
      <c r="W58" s="12">
        <v>127</v>
      </c>
      <c r="X58" s="12">
        <v>162</v>
      </c>
      <c r="Y58" s="12">
        <v>174</v>
      </c>
      <c r="Z58" s="12">
        <v>206</v>
      </c>
      <c r="AA58" s="13">
        <v>179</v>
      </c>
      <c r="AB58" s="13">
        <v>218</v>
      </c>
      <c r="AC58" s="13">
        <v>227</v>
      </c>
      <c r="AD58" s="13">
        <v>240</v>
      </c>
      <c r="AE58" s="13">
        <v>268</v>
      </c>
      <c r="AF58" s="13">
        <v>303</v>
      </c>
      <c r="AG58" s="13">
        <v>207</v>
      </c>
      <c r="AK58" s="7"/>
    </row>
    <row r="59" spans="1:37" x14ac:dyDescent="0.35">
      <c r="A59" t="s">
        <v>238</v>
      </c>
      <c r="B59" s="12"/>
      <c r="C59" s="12">
        <v>2</v>
      </c>
      <c r="D59" s="12">
        <v>22</v>
      </c>
      <c r="E59" s="12">
        <v>38</v>
      </c>
      <c r="F59" s="12">
        <v>96</v>
      </c>
      <c r="G59" s="12">
        <v>121</v>
      </c>
      <c r="H59" s="12">
        <v>336</v>
      </c>
      <c r="I59" s="12">
        <v>415</v>
      </c>
      <c r="J59" s="12">
        <v>415</v>
      </c>
      <c r="K59" s="12">
        <v>590</v>
      </c>
      <c r="L59" s="12">
        <v>580</v>
      </c>
      <c r="M59" s="12">
        <v>966</v>
      </c>
      <c r="N59" s="12">
        <v>1273</v>
      </c>
      <c r="O59" s="12">
        <v>1676</v>
      </c>
      <c r="P59" s="12">
        <v>2073</v>
      </c>
      <c r="Q59" s="12">
        <v>2302</v>
      </c>
      <c r="R59" s="12">
        <v>2567</v>
      </c>
      <c r="S59" s="12">
        <v>2102</v>
      </c>
      <c r="T59" s="12">
        <v>2117</v>
      </c>
      <c r="U59" s="12">
        <v>2584</v>
      </c>
      <c r="V59" s="12">
        <v>2636</v>
      </c>
      <c r="W59" s="12">
        <v>2807</v>
      </c>
      <c r="X59" s="12">
        <v>2529</v>
      </c>
      <c r="Y59" s="12">
        <v>2659</v>
      </c>
      <c r="Z59" s="12">
        <v>2381</v>
      </c>
      <c r="AA59" s="13">
        <v>2343</v>
      </c>
      <c r="AB59" s="13">
        <v>2715</v>
      </c>
      <c r="AC59" s="13">
        <v>2531</v>
      </c>
      <c r="AD59" s="13">
        <v>2839</v>
      </c>
      <c r="AE59" s="13">
        <v>2879</v>
      </c>
      <c r="AF59" s="13">
        <v>2921</v>
      </c>
      <c r="AG59" s="13">
        <v>1507</v>
      </c>
      <c r="AK59" s="7"/>
    </row>
    <row r="60" spans="1:37" x14ac:dyDescent="0.35">
      <c r="A60" t="s">
        <v>232</v>
      </c>
      <c r="B60" s="12"/>
      <c r="C60" s="12"/>
      <c r="D60" s="12"/>
      <c r="E60" s="12">
        <v>4</v>
      </c>
      <c r="F60" s="12">
        <v>11</v>
      </c>
      <c r="G60" s="12">
        <v>13</v>
      </c>
      <c r="H60" s="12">
        <v>21</v>
      </c>
      <c r="I60" s="12">
        <v>26</v>
      </c>
      <c r="J60" s="12">
        <v>25</v>
      </c>
      <c r="K60" s="12">
        <v>34</v>
      </c>
      <c r="L60" s="12">
        <v>3</v>
      </c>
      <c r="M60" s="12">
        <v>218</v>
      </c>
      <c r="N60" s="12">
        <v>305</v>
      </c>
      <c r="O60" s="12">
        <v>363</v>
      </c>
      <c r="P60" s="12">
        <v>424</v>
      </c>
      <c r="Q60" s="12">
        <v>490</v>
      </c>
      <c r="R60" s="12">
        <v>670</v>
      </c>
      <c r="S60" s="12">
        <v>137</v>
      </c>
      <c r="T60" s="12">
        <v>60</v>
      </c>
      <c r="U60" s="12">
        <v>60</v>
      </c>
      <c r="V60" s="12">
        <v>114</v>
      </c>
      <c r="W60" s="12">
        <v>124</v>
      </c>
      <c r="X60" s="12">
        <v>175</v>
      </c>
      <c r="Y60" s="12">
        <v>226</v>
      </c>
      <c r="Z60" s="12">
        <v>47</v>
      </c>
      <c r="AA60" s="13"/>
      <c r="AB60" s="13">
        <v>180</v>
      </c>
      <c r="AC60" s="13">
        <v>208</v>
      </c>
      <c r="AD60" s="13">
        <v>10</v>
      </c>
      <c r="AE60" s="13">
        <v>415</v>
      </c>
      <c r="AF60" s="13">
        <v>472</v>
      </c>
      <c r="AG60" s="13">
        <v>81</v>
      </c>
      <c r="AK60" s="7"/>
    </row>
    <row r="61" spans="1:37" x14ac:dyDescent="0.35">
      <c r="A61" t="s">
        <v>139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3"/>
      <c r="AB61" s="13"/>
      <c r="AC61" s="13"/>
      <c r="AD61" s="13"/>
      <c r="AE61" s="13"/>
      <c r="AF61" s="13"/>
      <c r="AG61" s="13">
        <v>3</v>
      </c>
      <c r="AK61" s="7"/>
    </row>
    <row r="62" spans="1:37" x14ac:dyDescent="0.35">
      <c r="A62" t="s">
        <v>49</v>
      </c>
      <c r="B62" s="12">
        <v>1</v>
      </c>
      <c r="C62" s="12">
        <v>5</v>
      </c>
      <c r="D62" s="12">
        <v>7</v>
      </c>
      <c r="E62" s="12">
        <v>11</v>
      </c>
      <c r="F62" s="12">
        <v>42</v>
      </c>
      <c r="G62" s="12">
        <v>62</v>
      </c>
      <c r="H62" s="12">
        <v>184</v>
      </c>
      <c r="I62" s="12">
        <v>334</v>
      </c>
      <c r="J62" s="12">
        <v>334</v>
      </c>
      <c r="K62" s="12">
        <v>352</v>
      </c>
      <c r="L62" s="12">
        <v>314</v>
      </c>
      <c r="M62" s="12">
        <v>573</v>
      </c>
      <c r="N62" s="12">
        <v>530</v>
      </c>
      <c r="O62" s="12">
        <v>683</v>
      </c>
      <c r="P62" s="12">
        <v>440</v>
      </c>
      <c r="Q62" s="12">
        <v>555</v>
      </c>
      <c r="R62" s="12">
        <v>677</v>
      </c>
      <c r="S62" s="12">
        <v>645</v>
      </c>
      <c r="T62" s="12">
        <v>742</v>
      </c>
      <c r="U62" s="12">
        <v>296</v>
      </c>
      <c r="V62" s="12">
        <v>427</v>
      </c>
      <c r="W62" s="12">
        <v>276</v>
      </c>
      <c r="X62" s="12">
        <v>822</v>
      </c>
      <c r="Y62" s="12">
        <v>275</v>
      </c>
      <c r="Z62" s="12">
        <v>939</v>
      </c>
      <c r="AA62" s="13">
        <v>727</v>
      </c>
      <c r="AB62" s="13">
        <v>778</v>
      </c>
      <c r="AC62" s="13">
        <v>736</v>
      </c>
      <c r="AD62" s="13">
        <v>769</v>
      </c>
      <c r="AE62" s="13">
        <v>869</v>
      </c>
      <c r="AF62" s="13">
        <v>779</v>
      </c>
      <c r="AG62" s="13">
        <v>1102</v>
      </c>
      <c r="AK62" s="7"/>
    </row>
    <row r="63" spans="1:37" x14ac:dyDescent="0.35">
      <c r="A63" t="s">
        <v>127</v>
      </c>
      <c r="B63" s="12">
        <v>18</v>
      </c>
      <c r="C63" s="12">
        <v>47</v>
      </c>
      <c r="D63" s="12">
        <v>180</v>
      </c>
      <c r="E63" s="12">
        <v>366</v>
      </c>
      <c r="F63" s="12">
        <v>746</v>
      </c>
      <c r="G63" s="12">
        <v>1443</v>
      </c>
      <c r="H63" s="12">
        <v>1500</v>
      </c>
      <c r="I63" s="12">
        <v>5627</v>
      </c>
      <c r="J63" s="12">
        <v>5627</v>
      </c>
      <c r="K63" s="12">
        <v>8489</v>
      </c>
      <c r="L63" s="12">
        <v>2565</v>
      </c>
      <c r="M63" s="12">
        <v>10781</v>
      </c>
      <c r="N63" s="12">
        <v>12743</v>
      </c>
      <c r="O63" s="12">
        <v>12811</v>
      </c>
      <c r="P63" s="12">
        <v>10458</v>
      </c>
      <c r="Q63" s="12">
        <v>10089</v>
      </c>
      <c r="R63" s="12">
        <v>14031</v>
      </c>
      <c r="S63" s="12">
        <v>16242</v>
      </c>
      <c r="T63" s="12">
        <v>12697</v>
      </c>
      <c r="U63" s="12">
        <v>10679</v>
      </c>
      <c r="V63" s="12">
        <v>12679</v>
      </c>
      <c r="W63" s="12">
        <v>13229</v>
      </c>
      <c r="X63" s="12">
        <v>10648</v>
      </c>
      <c r="Y63" s="12">
        <v>10568</v>
      </c>
      <c r="Z63" s="12">
        <v>11180</v>
      </c>
      <c r="AA63" s="13">
        <v>11740</v>
      </c>
      <c r="AB63" s="13">
        <v>12439</v>
      </c>
      <c r="AC63" s="13">
        <v>10085</v>
      </c>
      <c r="AD63" s="13">
        <v>11429</v>
      </c>
      <c r="AE63" s="13">
        <v>11822</v>
      </c>
      <c r="AF63" s="13">
        <v>9898</v>
      </c>
      <c r="AG63" s="13">
        <v>9904</v>
      </c>
      <c r="AK63" s="7"/>
    </row>
    <row r="64" spans="1:37" x14ac:dyDescent="0.35">
      <c r="A64" t="s">
        <v>79</v>
      </c>
      <c r="B64" s="12">
        <v>608</v>
      </c>
      <c r="C64" s="12">
        <v>916</v>
      </c>
      <c r="D64" s="12">
        <v>1314</v>
      </c>
      <c r="E64" s="12">
        <v>1387</v>
      </c>
      <c r="F64" s="12">
        <v>1902</v>
      </c>
      <c r="G64" s="12">
        <v>2200</v>
      </c>
      <c r="H64" s="12">
        <v>1962</v>
      </c>
      <c r="I64" s="12">
        <v>2163</v>
      </c>
      <c r="J64" s="12">
        <v>2163</v>
      </c>
      <c r="K64" s="12">
        <v>1900</v>
      </c>
      <c r="L64" s="12">
        <v>935</v>
      </c>
      <c r="M64" s="12">
        <v>1050</v>
      </c>
      <c r="N64" s="12">
        <v>1219</v>
      </c>
      <c r="O64" s="12">
        <v>1840</v>
      </c>
      <c r="P64" s="12">
        <v>1794</v>
      </c>
      <c r="Q64" s="12">
        <v>1574</v>
      </c>
      <c r="R64" s="12">
        <v>1683</v>
      </c>
      <c r="S64" s="12">
        <v>1856</v>
      </c>
      <c r="T64" s="12">
        <v>1505</v>
      </c>
      <c r="U64" s="12">
        <v>2780</v>
      </c>
      <c r="V64" s="12">
        <v>1527</v>
      </c>
      <c r="W64" s="12">
        <v>1692</v>
      </c>
      <c r="X64" s="12">
        <v>1865</v>
      </c>
      <c r="Y64" s="12">
        <v>2498</v>
      </c>
      <c r="Z64" s="12">
        <v>2656</v>
      </c>
      <c r="AA64" s="13">
        <v>2233</v>
      </c>
      <c r="AB64" s="13">
        <v>2324</v>
      </c>
      <c r="AC64" s="13">
        <v>2181</v>
      </c>
      <c r="AD64" s="13">
        <v>2248</v>
      </c>
      <c r="AE64" s="13">
        <v>2236</v>
      </c>
      <c r="AF64" s="13">
        <v>2305</v>
      </c>
      <c r="AG64" s="13">
        <v>2367</v>
      </c>
      <c r="AK64" s="7"/>
    </row>
    <row r="65" spans="1:37" x14ac:dyDescent="0.35">
      <c r="A65" t="s">
        <v>124</v>
      </c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>
        <v>2</v>
      </c>
      <c r="S65" s="12">
        <v>1</v>
      </c>
      <c r="T65" s="12">
        <v>2</v>
      </c>
      <c r="U65" s="12">
        <v>3</v>
      </c>
      <c r="V65" s="12">
        <v>3</v>
      </c>
      <c r="W65" s="12">
        <v>5</v>
      </c>
      <c r="X65" s="12">
        <v>7</v>
      </c>
      <c r="Y65" s="12">
        <v>6</v>
      </c>
      <c r="Z65" s="12">
        <v>2</v>
      </c>
      <c r="AA65" s="13">
        <v>4</v>
      </c>
      <c r="AB65" s="13">
        <v>4</v>
      </c>
      <c r="AC65" s="13">
        <v>4</v>
      </c>
      <c r="AD65" s="13">
        <v>5</v>
      </c>
      <c r="AE65" s="13">
        <v>6</v>
      </c>
      <c r="AF65" s="13">
        <v>3</v>
      </c>
      <c r="AG65" s="13">
        <v>9</v>
      </c>
      <c r="AK65" s="7"/>
    </row>
    <row r="66" spans="1:37" x14ac:dyDescent="0.35">
      <c r="A66" t="s">
        <v>197</v>
      </c>
      <c r="B66" s="12"/>
      <c r="C66" s="12"/>
      <c r="D66" s="12"/>
      <c r="E66" s="12"/>
      <c r="F66" s="12"/>
      <c r="G66" s="12"/>
      <c r="H66" s="12">
        <v>1</v>
      </c>
      <c r="I66" s="12">
        <v>1</v>
      </c>
      <c r="J66" s="12">
        <v>3</v>
      </c>
      <c r="K66" s="12">
        <v>1</v>
      </c>
      <c r="L66" s="12"/>
      <c r="M66" s="12"/>
      <c r="N66" s="12"/>
      <c r="O66" s="12">
        <v>2</v>
      </c>
      <c r="P66" s="12">
        <v>3</v>
      </c>
      <c r="Q66" s="12">
        <v>3</v>
      </c>
      <c r="R66" s="12">
        <v>2</v>
      </c>
      <c r="S66" s="12">
        <v>1</v>
      </c>
      <c r="T66" s="12">
        <v>1</v>
      </c>
      <c r="U66" s="12">
        <v>1</v>
      </c>
      <c r="V66" s="12">
        <v>0</v>
      </c>
      <c r="W66" s="12">
        <v>0</v>
      </c>
      <c r="X66" s="12"/>
      <c r="Y66" s="12"/>
      <c r="Z66" s="12">
        <v>9</v>
      </c>
      <c r="AA66" s="13">
        <v>26</v>
      </c>
      <c r="AB66" s="13">
        <v>3</v>
      </c>
      <c r="AC66" s="13">
        <v>3</v>
      </c>
      <c r="AD66" s="13">
        <v>0</v>
      </c>
      <c r="AE66" s="13">
        <v>0</v>
      </c>
      <c r="AF66" s="13">
        <v>1</v>
      </c>
      <c r="AG66" s="13">
        <v>1</v>
      </c>
      <c r="AK66" s="7"/>
    </row>
    <row r="67" spans="1:37" x14ac:dyDescent="0.35">
      <c r="A67" t="s">
        <v>114</v>
      </c>
      <c r="B67" s="12"/>
      <c r="C67" s="12"/>
      <c r="D67" s="12">
        <v>4</v>
      </c>
      <c r="E67" s="12">
        <v>4</v>
      </c>
      <c r="F67" s="12">
        <v>5</v>
      </c>
      <c r="G67" s="12">
        <v>7</v>
      </c>
      <c r="H67" s="12">
        <v>7</v>
      </c>
      <c r="I67" s="12">
        <v>8</v>
      </c>
      <c r="J67" s="12">
        <v>25</v>
      </c>
      <c r="K67" s="12">
        <v>10</v>
      </c>
      <c r="L67" s="12">
        <v>1</v>
      </c>
      <c r="M67" s="12">
        <v>22</v>
      </c>
      <c r="N67" s="12">
        <v>22</v>
      </c>
      <c r="O67" s="12">
        <v>29</v>
      </c>
      <c r="P67" s="12">
        <v>44</v>
      </c>
      <c r="Q67" s="12">
        <v>63</v>
      </c>
      <c r="R67" s="12">
        <v>90</v>
      </c>
      <c r="S67" s="12">
        <v>116</v>
      </c>
      <c r="T67" s="12">
        <v>164</v>
      </c>
      <c r="U67" s="12">
        <v>188</v>
      </c>
      <c r="V67" s="12">
        <v>203</v>
      </c>
      <c r="W67" s="12">
        <v>181</v>
      </c>
      <c r="X67" s="12">
        <v>193</v>
      </c>
      <c r="Y67" s="12">
        <v>213</v>
      </c>
      <c r="Z67" s="12">
        <v>175</v>
      </c>
      <c r="AA67" s="13">
        <v>164</v>
      </c>
      <c r="AB67" s="13">
        <v>206</v>
      </c>
      <c r="AC67" s="13">
        <v>190</v>
      </c>
      <c r="AD67" s="13">
        <v>227</v>
      </c>
      <c r="AE67" s="13">
        <v>206</v>
      </c>
      <c r="AF67" s="13">
        <v>205</v>
      </c>
      <c r="AG67" s="13">
        <v>215</v>
      </c>
      <c r="AK67" s="7"/>
    </row>
    <row r="68" spans="1:37" x14ac:dyDescent="0.35">
      <c r="A68" t="s">
        <v>227</v>
      </c>
      <c r="B68" s="12"/>
      <c r="C68" s="12"/>
      <c r="D68" s="12">
        <v>1</v>
      </c>
      <c r="E68" s="12">
        <v>4</v>
      </c>
      <c r="F68" s="12">
        <v>13</v>
      </c>
      <c r="G68" s="12">
        <v>16</v>
      </c>
      <c r="H68" s="12">
        <v>37</v>
      </c>
      <c r="I68" s="12">
        <v>89</v>
      </c>
      <c r="J68" s="12">
        <v>33</v>
      </c>
      <c r="K68" s="12">
        <v>34</v>
      </c>
      <c r="L68" s="12">
        <v>29</v>
      </c>
      <c r="M68" s="12">
        <v>57</v>
      </c>
      <c r="N68" s="12">
        <v>140</v>
      </c>
      <c r="O68" s="12">
        <v>486</v>
      </c>
      <c r="P68" s="12">
        <v>559</v>
      </c>
      <c r="Q68" s="12">
        <v>799</v>
      </c>
      <c r="R68" s="12">
        <v>949</v>
      </c>
      <c r="S68" s="12">
        <v>809</v>
      </c>
      <c r="T68" s="12">
        <v>1102</v>
      </c>
      <c r="U68" s="12">
        <v>943</v>
      </c>
      <c r="V68" s="12">
        <v>1369</v>
      </c>
      <c r="W68" s="12">
        <v>1348</v>
      </c>
      <c r="X68" s="12">
        <v>1270</v>
      </c>
      <c r="Y68" s="12">
        <v>1233</v>
      </c>
      <c r="Z68" s="12">
        <v>1169</v>
      </c>
      <c r="AA68" s="13">
        <v>853</v>
      </c>
      <c r="AB68" s="13">
        <v>1160</v>
      </c>
      <c r="AC68" s="13">
        <v>1188</v>
      </c>
      <c r="AD68" s="13">
        <v>1258</v>
      </c>
      <c r="AE68" s="13">
        <v>1291</v>
      </c>
      <c r="AF68" s="13">
        <v>1304</v>
      </c>
      <c r="AG68" s="13">
        <v>1172</v>
      </c>
      <c r="AK68" s="7"/>
    </row>
    <row r="69" spans="1:37" x14ac:dyDescent="0.35">
      <c r="A69" t="s">
        <v>25</v>
      </c>
      <c r="B69" s="12"/>
      <c r="C69" s="12">
        <v>9</v>
      </c>
      <c r="D69" s="12">
        <v>45</v>
      </c>
      <c r="E69" s="12">
        <v>166</v>
      </c>
      <c r="F69" s="12">
        <v>344</v>
      </c>
      <c r="G69" s="12">
        <v>385</v>
      </c>
      <c r="H69" s="12">
        <v>649</v>
      </c>
      <c r="I69" s="12">
        <v>468</v>
      </c>
      <c r="J69" s="12">
        <v>546</v>
      </c>
      <c r="K69" s="12">
        <v>642</v>
      </c>
      <c r="L69" s="12">
        <v>754</v>
      </c>
      <c r="M69" s="12">
        <v>810</v>
      </c>
      <c r="N69" s="12">
        <v>1326</v>
      </c>
      <c r="O69" s="12">
        <v>1928</v>
      </c>
      <c r="P69" s="12">
        <v>1535</v>
      </c>
      <c r="Q69" s="12">
        <v>1944</v>
      </c>
      <c r="R69" s="12">
        <v>1660</v>
      </c>
      <c r="S69" s="12">
        <v>2191</v>
      </c>
      <c r="T69" s="12">
        <v>2076</v>
      </c>
      <c r="U69" s="12">
        <v>2381</v>
      </c>
      <c r="V69" s="12">
        <v>2133</v>
      </c>
      <c r="W69" s="12">
        <v>2159</v>
      </c>
      <c r="X69" s="12">
        <v>2484</v>
      </c>
      <c r="Y69" s="12">
        <v>2687</v>
      </c>
      <c r="Z69" s="12">
        <v>2116</v>
      </c>
      <c r="AA69" s="13">
        <v>1936</v>
      </c>
      <c r="AB69" s="13">
        <v>2271</v>
      </c>
      <c r="AC69" s="13">
        <v>1839</v>
      </c>
      <c r="AD69" s="13">
        <v>2321</v>
      </c>
      <c r="AE69" s="13">
        <v>3140</v>
      </c>
      <c r="AF69" s="13">
        <v>2921</v>
      </c>
      <c r="AG69" s="13">
        <v>4700</v>
      </c>
      <c r="AK69" s="7"/>
    </row>
    <row r="70" spans="1:37" x14ac:dyDescent="0.35">
      <c r="A70" t="s">
        <v>214</v>
      </c>
      <c r="B70" s="12"/>
      <c r="C70" s="12">
        <v>1</v>
      </c>
      <c r="D70" s="12">
        <v>1</v>
      </c>
      <c r="E70" s="12">
        <v>3</v>
      </c>
      <c r="F70" s="12">
        <v>3</v>
      </c>
      <c r="G70" s="12">
        <v>3</v>
      </c>
      <c r="H70" s="12">
        <v>6</v>
      </c>
      <c r="I70" s="12">
        <v>19</v>
      </c>
      <c r="J70" s="12">
        <v>17</v>
      </c>
      <c r="K70" s="12">
        <v>12</v>
      </c>
      <c r="L70" s="12">
        <v>7</v>
      </c>
      <c r="M70" s="12">
        <v>34</v>
      </c>
      <c r="N70" s="12">
        <v>49</v>
      </c>
      <c r="O70" s="12">
        <v>96</v>
      </c>
      <c r="P70" s="12">
        <v>120</v>
      </c>
      <c r="Q70" s="12">
        <v>126</v>
      </c>
      <c r="R70" s="12">
        <v>151</v>
      </c>
      <c r="S70" s="12">
        <v>138</v>
      </c>
      <c r="T70" s="12">
        <v>184</v>
      </c>
      <c r="U70" s="12">
        <v>187</v>
      </c>
      <c r="V70" s="12">
        <v>198</v>
      </c>
      <c r="W70" s="12">
        <v>235</v>
      </c>
      <c r="X70" s="12">
        <v>220</v>
      </c>
      <c r="Y70" s="12">
        <v>231</v>
      </c>
      <c r="Z70" s="12">
        <v>207</v>
      </c>
      <c r="AA70" s="13">
        <v>92</v>
      </c>
      <c r="AB70" s="13">
        <v>157</v>
      </c>
      <c r="AC70" s="13">
        <v>185</v>
      </c>
      <c r="AD70" s="13">
        <v>185</v>
      </c>
      <c r="AE70" s="13">
        <v>166</v>
      </c>
      <c r="AF70" s="13">
        <v>148</v>
      </c>
      <c r="AG70" s="13">
        <v>126</v>
      </c>
      <c r="AK70" s="7"/>
    </row>
    <row r="71" spans="1:37" x14ac:dyDescent="0.35">
      <c r="A71" t="s">
        <v>196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>
        <v>1</v>
      </c>
      <c r="Q71" s="12"/>
      <c r="R71" s="12"/>
      <c r="S71" s="12"/>
      <c r="T71" s="12"/>
      <c r="U71" s="12">
        <v>0</v>
      </c>
      <c r="V71" s="12">
        <v>2</v>
      </c>
      <c r="W71" s="12">
        <v>2</v>
      </c>
      <c r="X71" s="12">
        <v>2</v>
      </c>
      <c r="Y71" s="12">
        <v>2</v>
      </c>
      <c r="Z71" s="12">
        <v>0</v>
      </c>
      <c r="AA71" s="13">
        <v>0</v>
      </c>
      <c r="AB71" s="13">
        <v>3</v>
      </c>
      <c r="AC71" s="13">
        <v>6</v>
      </c>
      <c r="AD71" s="13">
        <v>3</v>
      </c>
      <c r="AE71" s="13">
        <v>5</v>
      </c>
      <c r="AF71" s="13">
        <v>3</v>
      </c>
      <c r="AG71" s="13">
        <v>3</v>
      </c>
      <c r="AK71" s="7"/>
    </row>
    <row r="72" spans="1:37" x14ac:dyDescent="0.35">
      <c r="A72" t="s">
        <v>169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>
        <v>1</v>
      </c>
      <c r="P72" s="12">
        <v>1</v>
      </c>
      <c r="Q72" s="12">
        <v>1</v>
      </c>
      <c r="R72" s="12">
        <v>1</v>
      </c>
      <c r="S72" s="12">
        <v>1</v>
      </c>
      <c r="T72" s="12">
        <v>2</v>
      </c>
      <c r="U72" s="12">
        <v>2</v>
      </c>
      <c r="V72" s="12">
        <v>3</v>
      </c>
      <c r="W72" s="12">
        <v>3</v>
      </c>
      <c r="X72" s="12">
        <v>2</v>
      </c>
      <c r="Y72" s="12">
        <v>1</v>
      </c>
      <c r="Z72" s="12">
        <v>0</v>
      </c>
      <c r="AA72" s="13">
        <v>0</v>
      </c>
      <c r="AB72" s="12">
        <v>0</v>
      </c>
      <c r="AC72" s="13">
        <v>1</v>
      </c>
      <c r="AD72" s="13">
        <v>0</v>
      </c>
      <c r="AE72" s="13">
        <v>0</v>
      </c>
      <c r="AF72" s="13">
        <v>0</v>
      </c>
      <c r="AG72" s="13">
        <v>1</v>
      </c>
      <c r="AK72" s="7"/>
    </row>
    <row r="73" spans="1:37" x14ac:dyDescent="0.35">
      <c r="A73" t="s">
        <v>234</v>
      </c>
      <c r="B73" s="12"/>
      <c r="C73" s="12">
        <v>1</v>
      </c>
      <c r="D73" s="12">
        <v>1</v>
      </c>
      <c r="E73" s="12">
        <v>4</v>
      </c>
      <c r="F73" s="12">
        <v>1</v>
      </c>
      <c r="G73" s="12">
        <v>26</v>
      </c>
      <c r="H73" s="12">
        <v>77</v>
      </c>
      <c r="I73" s="12">
        <v>202</v>
      </c>
      <c r="J73" s="12">
        <v>202</v>
      </c>
      <c r="K73" s="12">
        <v>281</v>
      </c>
      <c r="L73" s="12">
        <v>261</v>
      </c>
      <c r="M73" s="12">
        <v>438</v>
      </c>
      <c r="N73" s="12">
        <v>489</v>
      </c>
      <c r="O73" s="12">
        <v>577</v>
      </c>
      <c r="P73" s="12">
        <v>625</v>
      </c>
      <c r="Q73" s="12">
        <v>691</v>
      </c>
      <c r="R73" s="12">
        <v>746</v>
      </c>
      <c r="S73" s="12">
        <v>773</v>
      </c>
      <c r="T73" s="12">
        <v>835</v>
      </c>
      <c r="U73" s="12">
        <v>880</v>
      </c>
      <c r="V73" s="12">
        <v>936</v>
      </c>
      <c r="W73" s="12">
        <v>1028</v>
      </c>
      <c r="X73" s="12">
        <v>1131</v>
      </c>
      <c r="Y73" s="12">
        <v>973</v>
      </c>
      <c r="Z73" s="12">
        <v>1048</v>
      </c>
      <c r="AA73" s="13">
        <v>985</v>
      </c>
      <c r="AB73" s="13">
        <v>993</v>
      </c>
      <c r="AC73" s="13">
        <v>947</v>
      </c>
      <c r="AD73" s="13">
        <v>1012</v>
      </c>
      <c r="AE73" s="13">
        <v>992</v>
      </c>
      <c r="AF73" s="13">
        <v>983</v>
      </c>
      <c r="AG73" s="13">
        <v>435</v>
      </c>
      <c r="AK73" s="7"/>
    </row>
    <row r="74" spans="1:37" x14ac:dyDescent="0.35">
      <c r="A74" t="s">
        <v>84</v>
      </c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3"/>
      <c r="AB74" s="13"/>
      <c r="AC74" s="13"/>
      <c r="AD74" s="13"/>
      <c r="AE74" s="13"/>
      <c r="AF74" s="13"/>
      <c r="AG74" s="13">
        <v>47</v>
      </c>
      <c r="AK74" s="7"/>
    </row>
    <row r="75" spans="1:37" x14ac:dyDescent="0.35">
      <c r="A75" t="s">
        <v>83</v>
      </c>
      <c r="B75" s="12"/>
      <c r="C75" s="12"/>
      <c r="D75" s="12"/>
      <c r="E75" s="12"/>
      <c r="F75" s="12"/>
      <c r="G75" s="12"/>
      <c r="H75" s="12"/>
      <c r="I75" s="12"/>
      <c r="J75" s="12"/>
      <c r="K75" s="12">
        <v>1</v>
      </c>
      <c r="L75" s="12"/>
      <c r="M75" s="12">
        <v>2</v>
      </c>
      <c r="N75" s="12">
        <v>3</v>
      </c>
      <c r="O75" s="12">
        <v>3</v>
      </c>
      <c r="P75" s="12">
        <v>20</v>
      </c>
      <c r="Q75" s="12">
        <v>22</v>
      </c>
      <c r="R75" s="12">
        <v>37</v>
      </c>
      <c r="S75" s="12">
        <v>25</v>
      </c>
      <c r="T75" s="12">
        <v>29</v>
      </c>
      <c r="U75" s="12">
        <v>68</v>
      </c>
      <c r="V75" s="12">
        <v>49</v>
      </c>
      <c r="W75" s="12">
        <v>82</v>
      </c>
      <c r="X75" s="12">
        <v>99</v>
      </c>
      <c r="Y75" s="12">
        <v>99</v>
      </c>
      <c r="Z75" s="12">
        <v>56</v>
      </c>
      <c r="AA75" s="13">
        <v>41</v>
      </c>
      <c r="AB75" s="13">
        <v>48</v>
      </c>
      <c r="AC75" s="13">
        <v>43</v>
      </c>
      <c r="AD75" s="13">
        <v>89</v>
      </c>
      <c r="AE75" s="13">
        <v>82</v>
      </c>
      <c r="AF75" s="13">
        <v>107</v>
      </c>
      <c r="AG75" s="13">
        <v>156</v>
      </c>
      <c r="AK75" s="7"/>
    </row>
    <row r="76" spans="1:37" x14ac:dyDescent="0.35">
      <c r="A76" t="s">
        <v>168</v>
      </c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3"/>
      <c r="AB76" s="13"/>
      <c r="AC76" s="13"/>
      <c r="AD76" s="13"/>
      <c r="AE76" s="13"/>
      <c r="AF76" s="13"/>
      <c r="AG76" s="13">
        <v>1</v>
      </c>
      <c r="AK76" s="7"/>
    </row>
    <row r="77" spans="1:37" x14ac:dyDescent="0.35">
      <c r="A77" t="s">
        <v>167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3"/>
      <c r="AB77" s="13"/>
      <c r="AC77" s="13"/>
      <c r="AD77" s="13"/>
      <c r="AE77" s="13"/>
      <c r="AF77" s="13"/>
      <c r="AG77" s="13">
        <v>1</v>
      </c>
      <c r="AK77" s="7"/>
    </row>
    <row r="78" spans="1:37" x14ac:dyDescent="0.35">
      <c r="A78" t="s">
        <v>101</v>
      </c>
      <c r="B78" s="12"/>
      <c r="C78" s="12"/>
      <c r="D78" s="12">
        <v>1</v>
      </c>
      <c r="E78" s="12">
        <v>4</v>
      </c>
      <c r="F78" s="12">
        <v>8</v>
      </c>
      <c r="G78" s="12">
        <v>8</v>
      </c>
      <c r="H78" s="12">
        <v>8</v>
      </c>
      <c r="I78" s="12">
        <v>8</v>
      </c>
      <c r="J78" s="12">
        <v>8</v>
      </c>
      <c r="K78" s="12">
        <v>8</v>
      </c>
      <c r="L78" s="12">
        <v>2</v>
      </c>
      <c r="M78" s="12">
        <v>2</v>
      </c>
      <c r="N78" s="12">
        <v>14</v>
      </c>
      <c r="O78" s="12">
        <v>19</v>
      </c>
      <c r="P78" s="12">
        <v>9</v>
      </c>
      <c r="Q78" s="12">
        <v>11</v>
      </c>
      <c r="R78" s="12">
        <v>11</v>
      </c>
      <c r="S78" s="12">
        <v>10</v>
      </c>
      <c r="T78" s="12">
        <v>9</v>
      </c>
      <c r="U78" s="12">
        <v>13</v>
      </c>
      <c r="V78" s="12">
        <v>20</v>
      </c>
      <c r="W78" s="12">
        <v>27</v>
      </c>
      <c r="X78" s="12">
        <v>35</v>
      </c>
      <c r="Y78" s="12">
        <v>37</v>
      </c>
      <c r="Z78" s="12">
        <v>40</v>
      </c>
      <c r="AA78" s="13">
        <v>44</v>
      </c>
      <c r="AB78" s="13">
        <v>40</v>
      </c>
      <c r="AC78" s="13">
        <v>40</v>
      </c>
      <c r="AD78" s="13">
        <v>36</v>
      </c>
      <c r="AE78" s="13">
        <v>41</v>
      </c>
      <c r="AF78" s="13">
        <v>25</v>
      </c>
      <c r="AG78" s="13">
        <v>48</v>
      </c>
      <c r="AK78" s="7"/>
    </row>
    <row r="79" spans="1:37" x14ac:dyDescent="0.35">
      <c r="A79" t="s">
        <v>237</v>
      </c>
      <c r="B79" s="12">
        <v>324</v>
      </c>
      <c r="C79" s="12">
        <v>496</v>
      </c>
      <c r="D79" s="12">
        <v>772</v>
      </c>
      <c r="E79" s="12">
        <v>951</v>
      </c>
      <c r="F79" s="12">
        <v>1445</v>
      </c>
      <c r="G79" s="12">
        <v>1450</v>
      </c>
      <c r="H79" s="12">
        <v>2105</v>
      </c>
      <c r="I79" s="12">
        <v>1870</v>
      </c>
      <c r="J79" s="12">
        <v>1870</v>
      </c>
      <c r="K79" s="12">
        <v>1872</v>
      </c>
      <c r="L79" s="12">
        <v>1861</v>
      </c>
      <c r="M79" s="12">
        <v>1784</v>
      </c>
      <c r="N79" s="12">
        <v>1914</v>
      </c>
      <c r="O79" s="12">
        <v>1986</v>
      </c>
      <c r="P79" s="12">
        <v>1804</v>
      </c>
      <c r="Q79" s="12">
        <v>1975</v>
      </c>
      <c r="R79" s="12">
        <v>2243</v>
      </c>
      <c r="S79" s="12">
        <v>2147</v>
      </c>
      <c r="T79" s="12">
        <v>2265</v>
      </c>
      <c r="U79" s="12">
        <v>2403</v>
      </c>
      <c r="V79" s="12">
        <v>2838</v>
      </c>
      <c r="W79" s="12">
        <v>2649</v>
      </c>
      <c r="X79" s="12">
        <v>2596</v>
      </c>
      <c r="Y79" s="12">
        <v>2592</v>
      </c>
      <c r="Z79" s="12">
        <v>2644</v>
      </c>
      <c r="AA79" s="13">
        <v>2524</v>
      </c>
      <c r="AB79" s="13">
        <v>2639</v>
      </c>
      <c r="AC79" s="13">
        <v>2861</v>
      </c>
      <c r="AD79" s="13">
        <v>2916</v>
      </c>
      <c r="AE79" s="13">
        <v>3029</v>
      </c>
      <c r="AF79" s="13">
        <v>2962</v>
      </c>
      <c r="AG79" s="13">
        <v>2075</v>
      </c>
      <c r="AK79" s="7"/>
    </row>
    <row r="80" spans="1:37" x14ac:dyDescent="0.35">
      <c r="A80" t="s">
        <v>245</v>
      </c>
      <c r="B80" s="12">
        <v>1586</v>
      </c>
      <c r="C80" s="12">
        <v>3359</v>
      </c>
      <c r="D80" s="12">
        <v>5536</v>
      </c>
      <c r="E80" s="12">
        <v>8079</v>
      </c>
      <c r="F80" s="12">
        <v>11920</v>
      </c>
      <c r="G80" s="12">
        <v>14194</v>
      </c>
      <c r="H80" s="12">
        <v>16028</v>
      </c>
      <c r="I80" s="12">
        <v>20919</v>
      </c>
      <c r="J80" s="12">
        <v>20919</v>
      </c>
      <c r="K80" s="12">
        <v>19870</v>
      </c>
      <c r="L80" s="12">
        <v>15073</v>
      </c>
      <c r="M80" s="12">
        <v>21769</v>
      </c>
      <c r="N80" s="12">
        <v>21700</v>
      </c>
      <c r="O80" s="12">
        <v>21349</v>
      </c>
      <c r="P80" s="12">
        <v>22981</v>
      </c>
      <c r="Q80" s="12">
        <v>23837</v>
      </c>
      <c r="R80" s="12">
        <v>23065</v>
      </c>
      <c r="S80" s="12">
        <v>29713</v>
      </c>
      <c r="T80" s="12">
        <v>29215</v>
      </c>
      <c r="U80" s="12">
        <v>29198</v>
      </c>
      <c r="V80" s="12">
        <v>29598</v>
      </c>
      <c r="W80" s="12">
        <v>29122</v>
      </c>
      <c r="X80" s="12">
        <v>27844</v>
      </c>
      <c r="Y80" s="12">
        <v>23403</v>
      </c>
      <c r="Z80" s="12">
        <v>21808</v>
      </c>
      <c r="AA80" s="13">
        <v>21095</v>
      </c>
      <c r="AB80" s="13">
        <v>21696</v>
      </c>
      <c r="AC80" s="13">
        <v>21880</v>
      </c>
      <c r="AD80" s="13">
        <v>21918</v>
      </c>
      <c r="AE80" s="13">
        <v>21880</v>
      </c>
      <c r="AF80" s="13">
        <v>19987</v>
      </c>
      <c r="AG80" s="13">
        <v>14766</v>
      </c>
      <c r="AK80" s="7"/>
    </row>
    <row r="81" spans="1:37" x14ac:dyDescent="0.35">
      <c r="A81" t="s">
        <v>135</v>
      </c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3"/>
      <c r="AB81" s="13"/>
      <c r="AC81" s="13"/>
      <c r="AD81" s="13"/>
      <c r="AE81" s="13"/>
      <c r="AF81" s="13"/>
      <c r="AG81" s="13">
        <v>4</v>
      </c>
      <c r="AK81" s="7"/>
    </row>
    <row r="82" spans="1:37" x14ac:dyDescent="0.35">
      <c r="A82" t="s">
        <v>99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3"/>
      <c r="AB82" s="13"/>
      <c r="AC82" s="13"/>
      <c r="AD82" s="13"/>
      <c r="AE82" s="13"/>
      <c r="AF82" s="13"/>
      <c r="AG82" s="13">
        <v>24</v>
      </c>
      <c r="AK82" s="7"/>
    </row>
    <row r="83" spans="1:37" x14ac:dyDescent="0.35">
      <c r="A83" t="s">
        <v>166</v>
      </c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3"/>
      <c r="AB83" s="13"/>
      <c r="AC83" s="13"/>
      <c r="AD83" s="13"/>
      <c r="AE83" s="13"/>
      <c r="AF83" s="13"/>
      <c r="AG83" s="13">
        <v>1</v>
      </c>
      <c r="AK83" s="7"/>
    </row>
    <row r="84" spans="1:37" x14ac:dyDescent="0.35">
      <c r="A84" t="s">
        <v>156</v>
      </c>
      <c r="B84" s="12"/>
      <c r="C84" s="12"/>
      <c r="D84" s="12"/>
      <c r="E84" s="12"/>
      <c r="F84" s="12"/>
      <c r="G84" s="12">
        <v>2</v>
      </c>
      <c r="H84" s="12">
        <v>3</v>
      </c>
      <c r="I84" s="12">
        <v>5</v>
      </c>
      <c r="J84" s="12">
        <v>6</v>
      </c>
      <c r="K84" s="12">
        <v>5</v>
      </c>
      <c r="L84" s="12">
        <v>2</v>
      </c>
      <c r="M84" s="12">
        <v>3</v>
      </c>
      <c r="N84" s="12">
        <v>3</v>
      </c>
      <c r="O84" s="12">
        <v>3</v>
      </c>
      <c r="P84" s="12">
        <v>6</v>
      </c>
      <c r="Q84" s="12">
        <v>5</v>
      </c>
      <c r="R84" s="12">
        <v>17</v>
      </c>
      <c r="S84" s="12">
        <v>19</v>
      </c>
      <c r="T84" s="12">
        <v>31</v>
      </c>
      <c r="U84" s="12">
        <v>35</v>
      </c>
      <c r="V84" s="12">
        <v>37</v>
      </c>
      <c r="W84" s="12">
        <v>26</v>
      </c>
      <c r="X84" s="12">
        <v>32</v>
      </c>
      <c r="Y84" s="12">
        <v>24</v>
      </c>
      <c r="Z84" s="12">
        <v>37</v>
      </c>
      <c r="AA84" s="13">
        <v>29</v>
      </c>
      <c r="AB84" s="13">
        <v>29</v>
      </c>
      <c r="AC84" s="13">
        <v>28</v>
      </c>
      <c r="AD84" s="13">
        <v>26</v>
      </c>
      <c r="AE84" s="13">
        <v>28</v>
      </c>
      <c r="AF84" s="13">
        <v>25</v>
      </c>
      <c r="AG84" s="13">
        <v>27</v>
      </c>
      <c r="AK84" s="7"/>
    </row>
    <row r="85" spans="1:37" x14ac:dyDescent="0.35">
      <c r="A85" t="s">
        <v>195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>
        <v>1</v>
      </c>
      <c r="S85" s="12">
        <v>2</v>
      </c>
      <c r="T85" s="12">
        <v>2</v>
      </c>
      <c r="U85" s="12">
        <v>3</v>
      </c>
      <c r="V85" s="12">
        <v>3</v>
      </c>
      <c r="W85" s="12">
        <v>4</v>
      </c>
      <c r="X85" s="12">
        <v>3</v>
      </c>
      <c r="Y85" s="12">
        <v>1</v>
      </c>
      <c r="Z85" s="12">
        <v>1</v>
      </c>
      <c r="AA85" s="13">
        <v>2</v>
      </c>
      <c r="AB85" s="13">
        <v>3</v>
      </c>
      <c r="AC85" s="13">
        <v>1</v>
      </c>
      <c r="AD85" s="13">
        <v>2</v>
      </c>
      <c r="AE85" s="13">
        <v>2</v>
      </c>
      <c r="AF85" s="13">
        <v>1</v>
      </c>
      <c r="AG85" s="13">
        <v>1</v>
      </c>
      <c r="AK85" s="7"/>
    </row>
    <row r="86" spans="1:37" x14ac:dyDescent="0.35">
      <c r="A86" t="s">
        <v>55</v>
      </c>
      <c r="B86" s="12"/>
      <c r="C86" s="12"/>
      <c r="D86" s="12"/>
      <c r="E86" s="12"/>
      <c r="F86" s="12"/>
      <c r="G86" s="12"/>
      <c r="H86" s="12">
        <v>2</v>
      </c>
      <c r="I86" s="12">
        <v>260</v>
      </c>
      <c r="J86" s="12">
        <v>7</v>
      </c>
      <c r="K86" s="12">
        <v>8</v>
      </c>
      <c r="L86" s="12">
        <v>7</v>
      </c>
      <c r="M86" s="12">
        <v>20</v>
      </c>
      <c r="N86" s="12">
        <v>24</v>
      </c>
      <c r="O86" s="12">
        <v>52</v>
      </c>
      <c r="P86" s="12">
        <v>88</v>
      </c>
      <c r="Q86" s="12">
        <v>107</v>
      </c>
      <c r="R86" s="12">
        <v>114</v>
      </c>
      <c r="S86" s="12">
        <v>72</v>
      </c>
      <c r="T86" s="12">
        <v>77</v>
      </c>
      <c r="U86" s="12">
        <v>79</v>
      </c>
      <c r="V86" s="12">
        <v>95</v>
      </c>
      <c r="W86" s="12">
        <v>118</v>
      </c>
      <c r="X86" s="12">
        <v>85</v>
      </c>
      <c r="Y86" s="12">
        <v>150</v>
      </c>
      <c r="Z86" s="12">
        <v>132</v>
      </c>
      <c r="AA86" s="13">
        <v>176</v>
      </c>
      <c r="AB86" s="13">
        <v>178</v>
      </c>
      <c r="AC86" s="13">
        <v>197</v>
      </c>
      <c r="AD86" s="13">
        <v>176</v>
      </c>
      <c r="AE86" s="13">
        <v>134</v>
      </c>
      <c r="AF86" s="13">
        <v>119</v>
      </c>
      <c r="AG86" s="13">
        <v>358</v>
      </c>
      <c r="AK86" s="7"/>
    </row>
    <row r="87" spans="1:37" x14ac:dyDescent="0.35">
      <c r="A87" t="s">
        <v>10</v>
      </c>
      <c r="B87" s="12">
        <v>1534</v>
      </c>
      <c r="C87" s="12">
        <v>3470</v>
      </c>
      <c r="D87" s="12">
        <v>10236</v>
      </c>
      <c r="E87" s="12">
        <v>12979</v>
      </c>
      <c r="F87" s="12">
        <v>20656</v>
      </c>
      <c r="G87" s="12">
        <v>24055</v>
      </c>
      <c r="H87" s="12">
        <v>30150</v>
      </c>
      <c r="I87" s="12">
        <v>41629</v>
      </c>
      <c r="J87" s="12">
        <v>41629</v>
      </c>
      <c r="K87" s="12">
        <v>35802</v>
      </c>
      <c r="L87" s="12">
        <v>23598</v>
      </c>
      <c r="M87" s="12">
        <v>26654</v>
      </c>
      <c r="N87" s="12">
        <v>39816</v>
      </c>
      <c r="O87" s="12">
        <v>46458</v>
      </c>
      <c r="P87" s="12">
        <v>45195</v>
      </c>
      <c r="Q87" s="12">
        <v>48324</v>
      </c>
      <c r="R87" s="12">
        <v>47156</v>
      </c>
      <c r="S87" s="12">
        <v>50583</v>
      </c>
      <c r="T87" s="12">
        <v>49540</v>
      </c>
      <c r="U87" s="12">
        <v>51701</v>
      </c>
      <c r="V87" s="12">
        <v>56303</v>
      </c>
      <c r="W87" s="12">
        <v>55363</v>
      </c>
      <c r="X87" s="12">
        <v>52995</v>
      </c>
      <c r="Y87" s="12">
        <v>66233</v>
      </c>
      <c r="Z87" s="12">
        <v>64658</v>
      </c>
      <c r="AA87" s="13">
        <v>47482</v>
      </c>
      <c r="AB87" s="13">
        <v>47868</v>
      </c>
      <c r="AC87" s="13">
        <v>49349</v>
      </c>
      <c r="AD87" s="13">
        <v>49298</v>
      </c>
      <c r="AE87" s="13">
        <v>47576</v>
      </c>
      <c r="AF87" s="13">
        <v>41760</v>
      </c>
      <c r="AG87" s="13">
        <v>45983</v>
      </c>
      <c r="AK87" s="7"/>
    </row>
    <row r="88" spans="1:37" x14ac:dyDescent="0.35">
      <c r="A88" t="s">
        <v>110</v>
      </c>
      <c r="B88" s="12"/>
      <c r="C88" s="12">
        <v>1</v>
      </c>
      <c r="D88" s="12">
        <v>2</v>
      </c>
      <c r="E88" s="12">
        <v>2</v>
      </c>
      <c r="F88" s="12">
        <v>2</v>
      </c>
      <c r="G88" s="12">
        <v>2</v>
      </c>
      <c r="H88" s="12">
        <v>3</v>
      </c>
      <c r="I88" s="12">
        <v>3</v>
      </c>
      <c r="J88" s="12">
        <v>6</v>
      </c>
      <c r="K88" s="12">
        <v>5</v>
      </c>
      <c r="L88" s="12">
        <v>9</v>
      </c>
      <c r="M88" s="12">
        <v>17</v>
      </c>
      <c r="N88" s="12">
        <v>11</v>
      </c>
      <c r="O88" s="12">
        <v>12</v>
      </c>
      <c r="P88" s="12">
        <v>12</v>
      </c>
      <c r="Q88" s="12">
        <v>14</v>
      </c>
      <c r="R88" s="12">
        <v>17</v>
      </c>
      <c r="S88" s="12">
        <v>8</v>
      </c>
      <c r="T88" s="12">
        <v>9</v>
      </c>
      <c r="U88" s="12">
        <v>41</v>
      </c>
      <c r="V88" s="12">
        <v>49</v>
      </c>
      <c r="W88" s="12">
        <v>59</v>
      </c>
      <c r="X88" s="12">
        <v>60</v>
      </c>
      <c r="Y88" s="12">
        <v>62</v>
      </c>
      <c r="Z88" s="12">
        <v>71</v>
      </c>
      <c r="AA88" s="13">
        <v>76</v>
      </c>
      <c r="AB88" s="13">
        <v>77</v>
      </c>
      <c r="AC88" s="13">
        <v>110</v>
      </c>
      <c r="AD88" s="13">
        <v>135</v>
      </c>
      <c r="AE88" s="13">
        <v>192</v>
      </c>
      <c r="AF88" s="13">
        <v>171</v>
      </c>
      <c r="AG88" s="13">
        <v>185</v>
      </c>
      <c r="AK88" s="7"/>
    </row>
    <row r="89" spans="1:37" x14ac:dyDescent="0.35">
      <c r="A89" t="s">
        <v>120</v>
      </c>
      <c r="B89" s="12"/>
      <c r="C89" s="12"/>
      <c r="D89" s="12"/>
      <c r="E89" s="12"/>
      <c r="F89" s="12"/>
      <c r="G89" s="12"/>
      <c r="H89" s="12"/>
      <c r="I89" s="12">
        <v>1</v>
      </c>
      <c r="J89" s="12">
        <v>1</v>
      </c>
      <c r="K89" s="12">
        <v>25</v>
      </c>
      <c r="L89" s="12">
        <v>28</v>
      </c>
      <c r="M89" s="12">
        <v>47</v>
      </c>
      <c r="N89" s="12">
        <v>55</v>
      </c>
      <c r="O89" s="12">
        <v>49</v>
      </c>
      <c r="P89" s="12">
        <v>29</v>
      </c>
      <c r="Q89" s="12">
        <v>30</v>
      </c>
      <c r="R89" s="12">
        <v>32</v>
      </c>
      <c r="S89" s="12">
        <v>28</v>
      </c>
      <c r="T89" s="12">
        <v>28</v>
      </c>
      <c r="U89" s="12">
        <v>26</v>
      </c>
      <c r="V89" s="12">
        <v>29</v>
      </c>
      <c r="W89" s="12">
        <v>32</v>
      </c>
      <c r="X89" s="12">
        <v>27</v>
      </c>
      <c r="Y89" s="12">
        <v>25</v>
      </c>
      <c r="Z89" s="12">
        <v>20</v>
      </c>
      <c r="AA89" s="13">
        <v>15</v>
      </c>
      <c r="AB89" s="13">
        <v>13</v>
      </c>
      <c r="AC89" s="13">
        <v>13</v>
      </c>
      <c r="AD89" s="13">
        <v>26</v>
      </c>
      <c r="AE89" s="13">
        <v>25</v>
      </c>
      <c r="AF89" s="13">
        <v>15</v>
      </c>
      <c r="AG89" s="13">
        <v>23</v>
      </c>
      <c r="AK89" s="7"/>
    </row>
    <row r="90" spans="1:37" x14ac:dyDescent="0.35">
      <c r="A90" t="s">
        <v>6</v>
      </c>
      <c r="B90" s="12">
        <v>46</v>
      </c>
      <c r="C90" s="12">
        <v>90</v>
      </c>
      <c r="D90" s="12">
        <v>248</v>
      </c>
      <c r="E90" s="12">
        <v>348</v>
      </c>
      <c r="F90" s="12">
        <v>682</v>
      </c>
      <c r="G90" s="12">
        <v>764</v>
      </c>
      <c r="H90" s="12">
        <v>1050</v>
      </c>
      <c r="I90" s="12">
        <v>2325</v>
      </c>
      <c r="J90" s="12">
        <v>2325</v>
      </c>
      <c r="K90" s="12">
        <v>3180</v>
      </c>
      <c r="L90" s="12">
        <v>1615</v>
      </c>
      <c r="M90" s="12">
        <v>2572</v>
      </c>
      <c r="N90" s="12">
        <v>3255</v>
      </c>
      <c r="O90" s="12">
        <v>4753</v>
      </c>
      <c r="P90" s="12">
        <v>5132</v>
      </c>
      <c r="Q90" s="12">
        <v>6747</v>
      </c>
      <c r="R90" s="12">
        <v>5034</v>
      </c>
      <c r="S90" s="12">
        <v>4322</v>
      </c>
      <c r="T90" s="12">
        <v>4168</v>
      </c>
      <c r="U90" s="12">
        <v>4796</v>
      </c>
      <c r="V90" s="12">
        <v>7293</v>
      </c>
      <c r="W90" s="12">
        <v>5446</v>
      </c>
      <c r="X90" s="12">
        <v>6187</v>
      </c>
      <c r="Y90" s="12">
        <v>7303</v>
      </c>
      <c r="Z90" s="12">
        <v>7056</v>
      </c>
      <c r="AA90" s="13">
        <v>6165</v>
      </c>
      <c r="AB90" s="13">
        <v>6570</v>
      </c>
      <c r="AC90" s="13">
        <v>6822</v>
      </c>
      <c r="AD90" s="13">
        <v>7024</v>
      </c>
      <c r="AE90" s="13">
        <v>6246</v>
      </c>
      <c r="AF90" s="13">
        <v>6364</v>
      </c>
      <c r="AG90" s="13">
        <v>12567</v>
      </c>
      <c r="AK90" s="7"/>
    </row>
    <row r="91" spans="1:37" x14ac:dyDescent="0.35">
      <c r="A91" t="s">
        <v>138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3"/>
      <c r="AB91" s="13"/>
      <c r="AC91" s="13"/>
      <c r="AD91" s="13"/>
      <c r="AE91" s="13"/>
      <c r="AF91" s="13"/>
      <c r="AG91" s="13">
        <v>3</v>
      </c>
      <c r="AK91" s="7"/>
    </row>
    <row r="92" spans="1:37" x14ac:dyDescent="0.35">
      <c r="A92" t="s">
        <v>107</v>
      </c>
      <c r="B92" s="12"/>
      <c r="C92" s="12"/>
      <c r="D92" s="12"/>
      <c r="E92" s="12"/>
      <c r="F92" s="12">
        <v>1</v>
      </c>
      <c r="G92" s="12">
        <v>1</v>
      </c>
      <c r="H92" s="12">
        <v>1</v>
      </c>
      <c r="I92" s="12">
        <v>2</v>
      </c>
      <c r="J92" s="12">
        <v>3</v>
      </c>
      <c r="K92" s="12">
        <v>1</v>
      </c>
      <c r="L92" s="12">
        <v>1</v>
      </c>
      <c r="M92" s="12">
        <v>1</v>
      </c>
      <c r="N92" s="12">
        <v>1</v>
      </c>
      <c r="O92" s="12">
        <v>2</v>
      </c>
      <c r="P92" s="12">
        <v>2</v>
      </c>
      <c r="Q92" s="12">
        <v>3</v>
      </c>
      <c r="R92" s="12">
        <v>5</v>
      </c>
      <c r="S92" s="12">
        <v>1</v>
      </c>
      <c r="T92" s="12">
        <v>1</v>
      </c>
      <c r="U92" s="12">
        <v>1</v>
      </c>
      <c r="V92" s="12">
        <v>1</v>
      </c>
      <c r="W92" s="12">
        <v>2</v>
      </c>
      <c r="X92" s="12">
        <v>2</v>
      </c>
      <c r="Y92" s="12">
        <v>1</v>
      </c>
      <c r="Z92" s="12">
        <v>1</v>
      </c>
      <c r="AA92" s="13">
        <v>17</v>
      </c>
      <c r="AB92" s="13">
        <v>2</v>
      </c>
      <c r="AC92" s="13">
        <v>2</v>
      </c>
      <c r="AD92" s="13">
        <v>2</v>
      </c>
      <c r="AE92" s="13">
        <v>2</v>
      </c>
      <c r="AF92" s="13">
        <v>2</v>
      </c>
      <c r="AG92" s="13">
        <v>17</v>
      </c>
      <c r="AK92" s="7"/>
    </row>
    <row r="93" spans="1:37" x14ac:dyDescent="0.35">
      <c r="A93" t="s">
        <v>112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3"/>
      <c r="AB93" s="13"/>
      <c r="AC93" s="13"/>
      <c r="AD93" s="13"/>
      <c r="AE93" s="13"/>
      <c r="AF93" s="13"/>
      <c r="AG93" s="13">
        <v>11</v>
      </c>
      <c r="AK93" s="7"/>
    </row>
    <row r="94" spans="1:37" x14ac:dyDescent="0.35">
      <c r="A94" t="s">
        <v>147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>
        <v>1</v>
      </c>
      <c r="Y94" s="12">
        <v>1</v>
      </c>
      <c r="Z94" s="12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2</v>
      </c>
      <c r="AK94" s="7"/>
    </row>
    <row r="95" spans="1:37" x14ac:dyDescent="0.35">
      <c r="A95" t="s">
        <v>221</v>
      </c>
      <c r="B95" s="12"/>
      <c r="C95" s="12"/>
      <c r="D95" s="12"/>
      <c r="E95" s="12">
        <v>1</v>
      </c>
      <c r="F95" s="12">
        <v>1</v>
      </c>
      <c r="G95" s="12">
        <v>3</v>
      </c>
      <c r="H95" s="12">
        <v>3</v>
      </c>
      <c r="I95" s="12">
        <v>8</v>
      </c>
      <c r="J95" s="12">
        <v>18</v>
      </c>
      <c r="K95" s="12">
        <v>22</v>
      </c>
      <c r="L95" s="12">
        <v>18</v>
      </c>
      <c r="M95" s="12">
        <v>25</v>
      </c>
      <c r="N95" s="12">
        <v>30</v>
      </c>
      <c r="O95" s="12">
        <v>61</v>
      </c>
      <c r="P95" s="12">
        <v>93</v>
      </c>
      <c r="Q95" s="12">
        <v>142</v>
      </c>
      <c r="R95" s="12">
        <v>173</v>
      </c>
      <c r="S95" s="12">
        <v>159</v>
      </c>
      <c r="T95" s="12">
        <v>174</v>
      </c>
      <c r="U95" s="12">
        <v>181</v>
      </c>
      <c r="V95" s="12">
        <v>206</v>
      </c>
      <c r="W95" s="12">
        <v>217</v>
      </c>
      <c r="X95" s="12">
        <v>225</v>
      </c>
      <c r="Y95" s="12">
        <v>242</v>
      </c>
      <c r="Z95" s="12">
        <v>213</v>
      </c>
      <c r="AA95" s="13">
        <v>104</v>
      </c>
      <c r="AB95" s="13">
        <v>220</v>
      </c>
      <c r="AC95" s="13">
        <v>211</v>
      </c>
      <c r="AD95" s="13">
        <v>218</v>
      </c>
      <c r="AE95" s="13">
        <v>229</v>
      </c>
      <c r="AF95" s="13">
        <v>258</v>
      </c>
      <c r="AG95" s="13">
        <v>194</v>
      </c>
      <c r="AK95" s="7"/>
    </row>
    <row r="96" spans="1:37" x14ac:dyDescent="0.35">
      <c r="A96" t="s">
        <v>134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3"/>
      <c r="AB96" s="13"/>
      <c r="AC96" s="13"/>
      <c r="AD96" s="13"/>
      <c r="AE96" s="13"/>
      <c r="AF96" s="13"/>
      <c r="AG96" s="13">
        <v>4</v>
      </c>
      <c r="AK96" s="7"/>
    </row>
    <row r="97" spans="1:37" x14ac:dyDescent="0.35">
      <c r="A97" t="s">
        <v>113</v>
      </c>
      <c r="B97" s="12"/>
      <c r="C97" s="12"/>
      <c r="D97" s="12"/>
      <c r="E97" s="12"/>
      <c r="F97" s="12"/>
      <c r="G97" s="12">
        <v>1</v>
      </c>
      <c r="H97" s="12">
        <v>2</v>
      </c>
      <c r="I97" s="12">
        <v>2</v>
      </c>
      <c r="J97" s="12">
        <v>3</v>
      </c>
      <c r="K97" s="12">
        <v>3</v>
      </c>
      <c r="L97" s="12"/>
      <c r="M97" s="12"/>
      <c r="N97" s="12">
        <v>1</v>
      </c>
      <c r="O97" s="12"/>
      <c r="P97" s="12">
        <v>4</v>
      </c>
      <c r="Q97" s="12">
        <v>1</v>
      </c>
      <c r="R97" s="12">
        <v>1</v>
      </c>
      <c r="S97" s="12">
        <v>1</v>
      </c>
      <c r="T97" s="12">
        <v>1</v>
      </c>
      <c r="U97" s="12">
        <v>25</v>
      </c>
      <c r="V97" s="12">
        <v>6</v>
      </c>
      <c r="W97" s="12">
        <v>9</v>
      </c>
      <c r="X97" s="12">
        <v>9</v>
      </c>
      <c r="Y97" s="12">
        <v>6</v>
      </c>
      <c r="Z97" s="12">
        <v>10</v>
      </c>
      <c r="AA97" s="13">
        <v>10</v>
      </c>
      <c r="AB97" s="13">
        <v>13</v>
      </c>
      <c r="AC97" s="13">
        <v>10</v>
      </c>
      <c r="AD97" s="13">
        <v>6</v>
      </c>
      <c r="AE97" s="13">
        <v>10</v>
      </c>
      <c r="AF97" s="13">
        <v>7</v>
      </c>
      <c r="AG97" s="13">
        <v>18</v>
      </c>
      <c r="AK97" s="7"/>
    </row>
    <row r="98" spans="1:37" x14ac:dyDescent="0.35">
      <c r="A98" t="s">
        <v>176</v>
      </c>
      <c r="B98" s="12">
        <v>0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1</v>
      </c>
      <c r="Z98" s="12">
        <v>3</v>
      </c>
      <c r="AA98" s="13">
        <v>3</v>
      </c>
      <c r="AB98" s="13">
        <v>1</v>
      </c>
      <c r="AC98" s="13">
        <v>2</v>
      </c>
      <c r="AD98" s="13">
        <v>2</v>
      </c>
      <c r="AE98" s="13">
        <v>1</v>
      </c>
      <c r="AF98" s="13">
        <v>1</v>
      </c>
      <c r="AG98" s="13">
        <v>2</v>
      </c>
      <c r="AK98" s="7"/>
    </row>
    <row r="99" spans="1:37" x14ac:dyDescent="0.35">
      <c r="A99" t="s">
        <v>87</v>
      </c>
      <c r="B99" s="12"/>
      <c r="C99" s="12"/>
      <c r="D99" s="12"/>
      <c r="E99" s="12">
        <v>3</v>
      </c>
      <c r="F99" s="12">
        <v>3</v>
      </c>
      <c r="G99" s="12">
        <v>3</v>
      </c>
      <c r="H99" s="12">
        <v>3</v>
      </c>
      <c r="I99" s="12">
        <v>4</v>
      </c>
      <c r="J99" s="12">
        <v>5</v>
      </c>
      <c r="K99" s="12">
        <v>7</v>
      </c>
      <c r="L99" s="12">
        <v>3</v>
      </c>
      <c r="M99" s="12">
        <v>11</v>
      </c>
      <c r="N99" s="12">
        <v>8</v>
      </c>
      <c r="O99" s="12">
        <v>10</v>
      </c>
      <c r="P99" s="12">
        <v>9</v>
      </c>
      <c r="Q99" s="12">
        <v>15</v>
      </c>
      <c r="R99" s="12">
        <v>11</v>
      </c>
      <c r="S99" s="12">
        <v>5</v>
      </c>
      <c r="T99" s="12">
        <v>29</v>
      </c>
      <c r="U99" s="12">
        <v>9</v>
      </c>
      <c r="V99" s="12">
        <v>28</v>
      </c>
      <c r="W99" s="12">
        <v>40</v>
      </c>
      <c r="X99" s="12">
        <v>46</v>
      </c>
      <c r="Y99" s="12">
        <v>41</v>
      </c>
      <c r="Z99" s="12">
        <v>40</v>
      </c>
      <c r="AA99" s="13">
        <v>20</v>
      </c>
      <c r="AB99" s="13">
        <v>27</v>
      </c>
      <c r="AC99" s="13">
        <v>22</v>
      </c>
      <c r="AD99" s="13">
        <v>28</v>
      </c>
      <c r="AE99" s="13">
        <v>55</v>
      </c>
      <c r="AF99" s="13">
        <v>26</v>
      </c>
      <c r="AG99" s="13">
        <v>71</v>
      </c>
      <c r="AK99" s="7"/>
    </row>
    <row r="100" spans="1:37" x14ac:dyDescent="0.35">
      <c r="A100" t="s">
        <v>153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>
        <v>2</v>
      </c>
      <c r="V100" s="12">
        <v>14</v>
      </c>
      <c r="W100" s="12">
        <v>3</v>
      </c>
      <c r="X100" s="12">
        <v>4</v>
      </c>
      <c r="Y100" s="12">
        <v>6</v>
      </c>
      <c r="Z100" s="12">
        <v>4</v>
      </c>
      <c r="AA100" s="13">
        <v>4</v>
      </c>
      <c r="AB100" s="13">
        <v>3</v>
      </c>
      <c r="AC100" s="13">
        <v>2</v>
      </c>
      <c r="AD100" s="13">
        <v>5</v>
      </c>
      <c r="AE100" s="13">
        <v>5</v>
      </c>
      <c r="AF100" s="13">
        <v>4</v>
      </c>
      <c r="AG100" s="13">
        <v>6</v>
      </c>
      <c r="AK100" s="7"/>
    </row>
    <row r="101" spans="1:37" x14ac:dyDescent="0.35">
      <c r="A101" t="s">
        <v>188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3"/>
      <c r="AB101" s="13"/>
      <c r="AC101" s="13"/>
      <c r="AD101" s="13"/>
      <c r="AE101" s="13"/>
      <c r="AF101" s="13"/>
      <c r="AG101" s="13">
        <v>0</v>
      </c>
      <c r="AK101" s="7"/>
    </row>
    <row r="102" spans="1:37" x14ac:dyDescent="0.35">
      <c r="A102" t="s">
        <v>146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3"/>
      <c r="AB102" s="13"/>
      <c r="AC102" s="13"/>
      <c r="AD102" s="13"/>
      <c r="AE102" s="13"/>
      <c r="AF102" s="13"/>
      <c r="AG102" s="13">
        <v>2</v>
      </c>
      <c r="AK102" s="7"/>
    </row>
    <row r="103" spans="1:37" x14ac:dyDescent="0.35">
      <c r="A103" t="s">
        <v>216</v>
      </c>
      <c r="B103" s="12"/>
      <c r="C103" s="12"/>
      <c r="D103" s="12"/>
      <c r="E103" s="12"/>
      <c r="F103" s="12"/>
      <c r="G103" s="12">
        <v>2</v>
      </c>
      <c r="H103" s="12">
        <v>3</v>
      </c>
      <c r="I103" s="12">
        <v>4</v>
      </c>
      <c r="J103" s="12">
        <v>11</v>
      </c>
      <c r="K103" s="12">
        <v>16</v>
      </c>
      <c r="L103" s="12">
        <v>9</v>
      </c>
      <c r="M103" s="12">
        <v>9</v>
      </c>
      <c r="N103" s="12">
        <v>22</v>
      </c>
      <c r="O103" s="12">
        <v>36</v>
      </c>
      <c r="P103" s="12">
        <v>44</v>
      </c>
      <c r="Q103" s="12">
        <v>61</v>
      </c>
      <c r="R103" s="12">
        <v>106</v>
      </c>
      <c r="S103" s="12">
        <v>92</v>
      </c>
      <c r="T103" s="12">
        <v>125</v>
      </c>
      <c r="U103" s="12">
        <v>139</v>
      </c>
      <c r="V103" s="12">
        <v>145</v>
      </c>
      <c r="W103" s="12">
        <v>182</v>
      </c>
      <c r="X103" s="12">
        <v>172</v>
      </c>
      <c r="Y103" s="12">
        <v>184</v>
      </c>
      <c r="Z103" s="12">
        <v>170</v>
      </c>
      <c r="AA103" s="13">
        <v>64</v>
      </c>
      <c r="AB103" s="13">
        <v>173</v>
      </c>
      <c r="AC103" s="13">
        <v>161</v>
      </c>
      <c r="AD103" s="13">
        <v>158</v>
      </c>
      <c r="AE103" s="13">
        <v>163</v>
      </c>
      <c r="AF103" s="13">
        <v>156</v>
      </c>
      <c r="AG103" s="13">
        <v>129</v>
      </c>
      <c r="AK103" s="7"/>
    </row>
    <row r="104" spans="1:37" x14ac:dyDescent="0.35">
      <c r="A104" t="s">
        <v>65</v>
      </c>
      <c r="B104" s="12">
        <v>161</v>
      </c>
      <c r="C104" s="12">
        <v>336</v>
      </c>
      <c r="D104" s="12">
        <v>739</v>
      </c>
      <c r="E104" s="12">
        <v>1312</v>
      </c>
      <c r="F104" s="12">
        <v>1637</v>
      </c>
      <c r="G104" s="12">
        <v>1940</v>
      </c>
      <c r="H104" s="12">
        <v>2150</v>
      </c>
      <c r="I104" s="12">
        <v>2570</v>
      </c>
      <c r="J104" s="12">
        <v>3814</v>
      </c>
      <c r="K104" s="12">
        <v>3868</v>
      </c>
      <c r="L104" s="12">
        <v>2683</v>
      </c>
      <c r="M104" s="12">
        <v>3252</v>
      </c>
      <c r="N104" s="12">
        <v>3449</v>
      </c>
      <c r="O104" s="12">
        <v>4729</v>
      </c>
      <c r="P104" s="12">
        <v>3251</v>
      </c>
      <c r="Q104" s="12">
        <v>3499</v>
      </c>
      <c r="R104" s="12">
        <v>3985</v>
      </c>
      <c r="S104" s="12">
        <v>3971</v>
      </c>
      <c r="T104" s="12">
        <v>3698</v>
      </c>
      <c r="U104" s="12">
        <v>3708</v>
      </c>
      <c r="V104" s="12">
        <v>2463</v>
      </c>
      <c r="W104" s="12">
        <v>2295</v>
      </c>
      <c r="X104" s="12">
        <v>2520</v>
      </c>
      <c r="Y104" s="12">
        <v>2239</v>
      </c>
      <c r="Z104" s="12">
        <v>2600</v>
      </c>
      <c r="AA104" s="13">
        <v>1757</v>
      </c>
      <c r="AB104" s="13">
        <v>2102</v>
      </c>
      <c r="AC104" s="13">
        <v>2294</v>
      </c>
      <c r="AD104" s="13">
        <v>2558</v>
      </c>
      <c r="AE104" s="13">
        <v>2545</v>
      </c>
      <c r="AF104" s="13">
        <v>2941</v>
      </c>
      <c r="AG104" s="13">
        <v>3084</v>
      </c>
      <c r="AK104" s="7"/>
    </row>
    <row r="105" spans="1:37" x14ac:dyDescent="0.35">
      <c r="A105" t="s">
        <v>18</v>
      </c>
      <c r="B105" s="12">
        <v>23</v>
      </c>
      <c r="C105" s="12">
        <v>58</v>
      </c>
      <c r="D105" s="12">
        <v>309</v>
      </c>
      <c r="E105" s="12">
        <v>423</v>
      </c>
      <c r="F105" s="12">
        <v>1341</v>
      </c>
      <c r="G105" s="12">
        <v>1660</v>
      </c>
      <c r="H105" s="12">
        <v>3282</v>
      </c>
      <c r="I105" s="12">
        <v>6362</v>
      </c>
      <c r="J105" s="12">
        <v>6362</v>
      </c>
      <c r="K105" s="12">
        <v>9254</v>
      </c>
      <c r="L105" s="12">
        <v>7750</v>
      </c>
      <c r="M105" s="12">
        <v>10207</v>
      </c>
      <c r="N105" s="12">
        <v>15464</v>
      </c>
      <c r="O105" s="12">
        <v>15008</v>
      </c>
      <c r="P105" s="12">
        <v>10473</v>
      </c>
      <c r="Q105" s="12">
        <v>10187</v>
      </c>
      <c r="R105" s="12">
        <v>7122</v>
      </c>
      <c r="S105" s="12">
        <v>8083</v>
      </c>
      <c r="T105" s="12">
        <v>6825</v>
      </c>
      <c r="U105" s="12">
        <v>7232</v>
      </c>
      <c r="V105" s="12">
        <v>7186</v>
      </c>
      <c r="W105" s="12">
        <v>6928</v>
      </c>
      <c r="X105" s="12">
        <v>5789</v>
      </c>
      <c r="Y105" s="12">
        <v>6559</v>
      </c>
      <c r="Z105" s="12">
        <v>5946</v>
      </c>
      <c r="AA105" s="13">
        <v>6658</v>
      </c>
      <c r="AB105" s="13">
        <v>7107</v>
      </c>
      <c r="AC105" s="13">
        <v>7030</v>
      </c>
      <c r="AD105" s="13">
        <v>7856</v>
      </c>
      <c r="AE105" s="13">
        <v>6482</v>
      </c>
      <c r="AF105" s="13">
        <v>6898</v>
      </c>
      <c r="AG105" s="13">
        <v>9136</v>
      </c>
      <c r="AK105" s="7"/>
    </row>
    <row r="106" spans="1:37" x14ac:dyDescent="0.35">
      <c r="A106" t="s">
        <v>142</v>
      </c>
      <c r="B106" s="12">
        <v>3</v>
      </c>
      <c r="C106" s="12">
        <v>4</v>
      </c>
      <c r="D106" s="12">
        <v>12</v>
      </c>
      <c r="E106" s="12">
        <v>44</v>
      </c>
      <c r="F106" s="12">
        <v>59</v>
      </c>
      <c r="G106" s="12">
        <v>62</v>
      </c>
      <c r="H106" s="12">
        <v>28</v>
      </c>
      <c r="I106" s="12">
        <v>30</v>
      </c>
      <c r="J106" s="12">
        <v>30</v>
      </c>
      <c r="K106" s="12">
        <v>27</v>
      </c>
      <c r="L106" s="12">
        <v>25</v>
      </c>
      <c r="M106" s="12">
        <v>28</v>
      </c>
      <c r="N106" s="12">
        <v>19</v>
      </c>
      <c r="O106" s="12">
        <v>13</v>
      </c>
      <c r="P106" s="12">
        <v>16</v>
      </c>
      <c r="Q106" s="12">
        <v>20</v>
      </c>
      <c r="R106" s="12">
        <v>22</v>
      </c>
      <c r="S106" s="12">
        <v>27</v>
      </c>
      <c r="T106" s="12">
        <v>35</v>
      </c>
      <c r="U106" s="12">
        <v>55</v>
      </c>
      <c r="V106" s="12">
        <v>64</v>
      </c>
      <c r="W106" s="12">
        <v>68</v>
      </c>
      <c r="X106" s="12">
        <v>75</v>
      </c>
      <c r="Y106" s="12">
        <v>104</v>
      </c>
      <c r="Z106" s="12">
        <v>133</v>
      </c>
      <c r="AA106" s="13">
        <v>78</v>
      </c>
      <c r="AB106" s="13">
        <v>72</v>
      </c>
      <c r="AC106" s="13">
        <v>105</v>
      </c>
      <c r="AD106" s="13">
        <v>16</v>
      </c>
      <c r="AE106" s="13">
        <v>84</v>
      </c>
      <c r="AF106" s="13">
        <v>83</v>
      </c>
      <c r="AG106" s="13">
        <v>86</v>
      </c>
      <c r="AK106" s="7"/>
    </row>
    <row r="107" spans="1:37" x14ac:dyDescent="0.35">
      <c r="A107" t="s">
        <v>2</v>
      </c>
      <c r="B107" s="12">
        <v>73</v>
      </c>
      <c r="C107" s="12">
        <v>328</v>
      </c>
      <c r="D107" s="12">
        <v>1023</v>
      </c>
      <c r="E107" s="12">
        <v>1665</v>
      </c>
      <c r="F107" s="12">
        <v>2865</v>
      </c>
      <c r="G107" s="12">
        <v>3344</v>
      </c>
      <c r="H107" s="12">
        <v>5200</v>
      </c>
      <c r="I107" s="12">
        <v>5682</v>
      </c>
      <c r="J107" s="12">
        <v>5554</v>
      </c>
      <c r="K107" s="12">
        <v>8110</v>
      </c>
      <c r="L107" s="12">
        <v>8367</v>
      </c>
      <c r="M107" s="12">
        <v>12558</v>
      </c>
      <c r="N107" s="12">
        <v>24660</v>
      </c>
      <c r="O107" s="12">
        <v>40967</v>
      </c>
      <c r="P107" s="12">
        <v>46091</v>
      </c>
      <c r="Q107" s="12">
        <v>37958</v>
      </c>
      <c r="R107" s="12">
        <v>37493</v>
      </c>
      <c r="S107" s="12">
        <v>33932</v>
      </c>
      <c r="T107" s="12">
        <v>29574</v>
      </c>
      <c r="U107" s="12">
        <v>28600</v>
      </c>
      <c r="V107" s="12">
        <v>40848</v>
      </c>
      <c r="W107" s="12">
        <v>41016</v>
      </c>
      <c r="X107" s="12">
        <v>36305</v>
      </c>
      <c r="Y107" s="12">
        <v>37052</v>
      </c>
      <c r="Z107" s="12">
        <v>36053</v>
      </c>
      <c r="AA107" s="13">
        <v>31795</v>
      </c>
      <c r="AB107" s="13">
        <v>34397</v>
      </c>
      <c r="AC107" s="13">
        <v>32236</v>
      </c>
      <c r="AD107" s="13">
        <v>36505</v>
      </c>
      <c r="AE107" s="13">
        <v>61653</v>
      </c>
      <c r="AF107" s="13">
        <v>57658</v>
      </c>
      <c r="AG107" s="13">
        <v>95007</v>
      </c>
      <c r="AK107" s="7"/>
    </row>
    <row r="108" spans="1:37" x14ac:dyDescent="0.35">
      <c r="A108" t="s">
        <v>15</v>
      </c>
      <c r="B108" s="12">
        <v>8</v>
      </c>
      <c r="C108" s="12">
        <v>22</v>
      </c>
      <c r="D108" s="12">
        <v>125</v>
      </c>
      <c r="E108" s="12">
        <v>340</v>
      </c>
      <c r="F108" s="12">
        <v>1273</v>
      </c>
      <c r="G108" s="12">
        <v>1442</v>
      </c>
      <c r="H108" s="12">
        <v>1525</v>
      </c>
      <c r="I108" s="12">
        <v>1860</v>
      </c>
      <c r="J108" s="12">
        <v>1395</v>
      </c>
      <c r="K108" s="12">
        <v>1947</v>
      </c>
      <c r="L108" s="12">
        <v>1318</v>
      </c>
      <c r="M108" s="12">
        <v>3134</v>
      </c>
      <c r="N108" s="12">
        <v>4068</v>
      </c>
      <c r="O108" s="12">
        <v>4783</v>
      </c>
      <c r="P108" s="12">
        <v>4532</v>
      </c>
      <c r="Q108" s="12">
        <v>5713</v>
      </c>
      <c r="R108" s="12">
        <v>5476</v>
      </c>
      <c r="S108" s="12">
        <v>6524</v>
      </c>
      <c r="T108" s="12">
        <v>3999</v>
      </c>
      <c r="U108" s="12">
        <v>5392</v>
      </c>
      <c r="V108" s="12">
        <v>7890</v>
      </c>
      <c r="W108" s="12">
        <v>7585</v>
      </c>
      <c r="X108" s="12">
        <v>8613</v>
      </c>
      <c r="Y108" s="12">
        <v>7512</v>
      </c>
      <c r="Z108" s="12">
        <v>7287</v>
      </c>
      <c r="AA108" s="13">
        <v>5714</v>
      </c>
      <c r="AB108" s="13">
        <v>6433</v>
      </c>
      <c r="AC108" s="13">
        <v>6861</v>
      </c>
      <c r="AD108" s="13">
        <v>7973</v>
      </c>
      <c r="AE108" s="13">
        <v>9348</v>
      </c>
      <c r="AF108" s="13">
        <v>9155</v>
      </c>
      <c r="AG108" s="13">
        <v>11750</v>
      </c>
      <c r="AK108" s="7"/>
    </row>
    <row r="109" spans="1:37" x14ac:dyDescent="0.35">
      <c r="A109" t="s">
        <v>27</v>
      </c>
      <c r="B109" s="12"/>
      <c r="C109" s="12"/>
      <c r="D109" s="12">
        <v>2</v>
      </c>
      <c r="E109" s="12">
        <v>97</v>
      </c>
      <c r="F109" s="12">
        <v>131</v>
      </c>
      <c r="G109" s="12">
        <v>224</v>
      </c>
      <c r="H109" s="12">
        <v>259</v>
      </c>
      <c r="I109" s="12">
        <v>433</v>
      </c>
      <c r="J109" s="12">
        <v>618</v>
      </c>
      <c r="K109" s="12">
        <v>607</v>
      </c>
      <c r="L109" s="12">
        <v>470</v>
      </c>
      <c r="M109" s="12">
        <v>3000</v>
      </c>
      <c r="N109" s="12">
        <v>3090</v>
      </c>
      <c r="O109" s="12">
        <v>5250</v>
      </c>
      <c r="P109" s="12">
        <v>5503</v>
      </c>
      <c r="Q109" s="12">
        <v>7844</v>
      </c>
      <c r="R109" s="12">
        <v>8934</v>
      </c>
      <c r="S109" s="12">
        <v>3362</v>
      </c>
      <c r="T109" s="12">
        <v>2790</v>
      </c>
      <c r="U109" s="12">
        <v>2699</v>
      </c>
      <c r="V109" s="12">
        <v>2516</v>
      </c>
      <c r="W109" s="12">
        <v>2685</v>
      </c>
      <c r="X109" s="12">
        <v>2633</v>
      </c>
      <c r="Y109" s="12">
        <v>2593</v>
      </c>
      <c r="Z109" s="12">
        <v>2438</v>
      </c>
      <c r="AA109" s="13">
        <v>2003</v>
      </c>
      <c r="AB109" s="13">
        <v>2016</v>
      </c>
      <c r="AC109" s="13">
        <v>1523</v>
      </c>
      <c r="AD109" s="13">
        <v>1445</v>
      </c>
      <c r="AE109" s="13">
        <v>1995</v>
      </c>
      <c r="AF109" s="13">
        <v>1705</v>
      </c>
      <c r="AG109" s="13">
        <v>3044</v>
      </c>
      <c r="AK109" s="7"/>
    </row>
    <row r="110" spans="1:37" x14ac:dyDescent="0.35">
      <c r="A110" t="s">
        <v>39</v>
      </c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v>3</v>
      </c>
      <c r="P110" s="12">
        <v>5</v>
      </c>
      <c r="Q110" s="12">
        <v>5</v>
      </c>
      <c r="R110" s="12">
        <v>5</v>
      </c>
      <c r="S110" s="12">
        <v>3</v>
      </c>
      <c r="T110" s="12">
        <v>6</v>
      </c>
      <c r="U110" s="12">
        <v>16</v>
      </c>
      <c r="V110" s="12">
        <v>54</v>
      </c>
      <c r="W110" s="12">
        <v>84</v>
      </c>
      <c r="X110" s="12">
        <v>92</v>
      </c>
      <c r="Y110" s="12">
        <v>39</v>
      </c>
      <c r="Z110" s="12">
        <v>28</v>
      </c>
      <c r="AA110" s="13">
        <v>36</v>
      </c>
      <c r="AB110" s="13">
        <v>85</v>
      </c>
      <c r="AC110" s="13">
        <v>98</v>
      </c>
      <c r="AD110" s="13">
        <v>117</v>
      </c>
      <c r="AE110" s="13">
        <v>375</v>
      </c>
      <c r="AF110" s="13">
        <v>435</v>
      </c>
      <c r="AG110" s="13">
        <v>926</v>
      </c>
      <c r="AK110" s="7"/>
    </row>
    <row r="111" spans="1:37" x14ac:dyDescent="0.35">
      <c r="A111" t="s">
        <v>66</v>
      </c>
      <c r="B111" s="12">
        <v>893</v>
      </c>
      <c r="C111" s="12">
        <v>1132</v>
      </c>
      <c r="D111" s="12">
        <v>1617</v>
      </c>
      <c r="E111" s="12">
        <v>2056</v>
      </c>
      <c r="F111" s="12">
        <v>2534</v>
      </c>
      <c r="G111" s="12">
        <v>2854</v>
      </c>
      <c r="H111" s="12">
        <v>3100</v>
      </c>
      <c r="I111" s="12">
        <v>3700</v>
      </c>
      <c r="J111" s="12">
        <v>3700</v>
      </c>
      <c r="K111" s="12">
        <v>2845</v>
      </c>
      <c r="L111" s="12">
        <v>1132</v>
      </c>
      <c r="M111" s="12">
        <v>1683</v>
      </c>
      <c r="N111" s="12">
        <v>2055</v>
      </c>
      <c r="O111" s="12">
        <v>2225</v>
      </c>
      <c r="P111" s="12">
        <v>1999</v>
      </c>
      <c r="Q111" s="12">
        <v>2237</v>
      </c>
      <c r="R111" s="12">
        <v>2136</v>
      </c>
      <c r="S111" s="12">
        <v>2359</v>
      </c>
      <c r="T111" s="12">
        <v>1875</v>
      </c>
      <c r="U111" s="12">
        <v>2331</v>
      </c>
      <c r="V111" s="12">
        <v>2388</v>
      </c>
      <c r="W111" s="12">
        <v>2067</v>
      </c>
      <c r="X111" s="12">
        <v>2323</v>
      </c>
      <c r="Y111" s="12">
        <v>2393</v>
      </c>
      <c r="Z111" s="12">
        <v>2568</v>
      </c>
      <c r="AA111" s="13">
        <v>2494</v>
      </c>
      <c r="AB111" s="13">
        <v>2554</v>
      </c>
      <c r="AC111" s="13">
        <v>2338</v>
      </c>
      <c r="AD111" s="13">
        <v>2172</v>
      </c>
      <c r="AE111" s="13">
        <v>2867</v>
      </c>
      <c r="AF111" s="13">
        <v>2580</v>
      </c>
      <c r="AG111" s="13">
        <v>2716</v>
      </c>
      <c r="AK111" s="7"/>
    </row>
    <row r="112" spans="1:37" x14ac:dyDescent="0.35">
      <c r="A112" t="s">
        <v>111</v>
      </c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3"/>
      <c r="AB112" s="13"/>
      <c r="AC112" s="13"/>
      <c r="AD112" s="13"/>
      <c r="AE112" s="13"/>
      <c r="AF112" s="13"/>
      <c r="AG112" s="13">
        <v>12</v>
      </c>
      <c r="AK112" s="7"/>
    </row>
    <row r="113" spans="1:37" x14ac:dyDescent="0.35">
      <c r="A113" t="s">
        <v>242</v>
      </c>
      <c r="B113" s="12">
        <v>170</v>
      </c>
      <c r="C113" s="12">
        <v>279</v>
      </c>
      <c r="D113" s="12">
        <v>526</v>
      </c>
      <c r="E113" s="12">
        <v>1709</v>
      </c>
      <c r="F113" s="12">
        <v>2303</v>
      </c>
      <c r="G113" s="12">
        <v>3700</v>
      </c>
      <c r="H113" s="12">
        <v>4600</v>
      </c>
      <c r="I113" s="12">
        <v>6140</v>
      </c>
      <c r="J113" s="12">
        <v>6447</v>
      </c>
      <c r="K113" s="12">
        <v>6040</v>
      </c>
      <c r="L113" s="12">
        <v>5019</v>
      </c>
      <c r="M113" s="12">
        <v>7280</v>
      </c>
      <c r="N113" s="12">
        <v>7657</v>
      </c>
      <c r="O113" s="12">
        <v>10760</v>
      </c>
      <c r="P113" s="12">
        <v>10846</v>
      </c>
      <c r="Q113" s="12">
        <v>6438</v>
      </c>
      <c r="R113" s="12">
        <v>7652</v>
      </c>
      <c r="S113" s="12">
        <v>8171</v>
      </c>
      <c r="T113" s="12">
        <v>7520</v>
      </c>
      <c r="U113" s="12">
        <v>8338</v>
      </c>
      <c r="V113" s="12">
        <v>8969</v>
      </c>
      <c r="W113" s="12">
        <v>8861</v>
      </c>
      <c r="X113" s="12">
        <v>9085</v>
      </c>
      <c r="Y113" s="12">
        <v>10121</v>
      </c>
      <c r="Z113" s="12">
        <v>8579</v>
      </c>
      <c r="AA113" s="13">
        <v>7845</v>
      </c>
      <c r="AB113" s="13">
        <v>8212</v>
      </c>
      <c r="AC113" s="13">
        <v>8250</v>
      </c>
      <c r="AD113" s="13">
        <v>8942</v>
      </c>
      <c r="AE113" s="13">
        <v>8843</v>
      </c>
      <c r="AF113" s="13">
        <v>8739</v>
      </c>
      <c r="AG113" s="13">
        <v>6139</v>
      </c>
      <c r="AK113" s="7"/>
    </row>
    <row r="114" spans="1:37" x14ac:dyDescent="0.35">
      <c r="A114" t="s">
        <v>21</v>
      </c>
      <c r="B114" s="12">
        <v>864</v>
      </c>
      <c r="C114" s="12">
        <v>2008</v>
      </c>
      <c r="D114" s="12">
        <v>4814</v>
      </c>
      <c r="E114" s="12">
        <v>7321</v>
      </c>
      <c r="F114" s="12">
        <v>12134</v>
      </c>
      <c r="G114" s="12">
        <v>18095</v>
      </c>
      <c r="H114" s="12">
        <v>21069</v>
      </c>
      <c r="I114" s="12">
        <v>48109</v>
      </c>
      <c r="J114" s="12">
        <v>48109</v>
      </c>
      <c r="K114" s="12">
        <v>61212</v>
      </c>
      <c r="L114" s="12">
        <v>64120</v>
      </c>
      <c r="M114" s="12">
        <v>84485</v>
      </c>
      <c r="N114" s="12">
        <v>98028</v>
      </c>
      <c r="O114" s="12">
        <v>105799</v>
      </c>
      <c r="P114" s="12">
        <v>115359</v>
      </c>
      <c r="Q114" s="12">
        <v>118309</v>
      </c>
      <c r="R114" s="12">
        <v>130066</v>
      </c>
      <c r="S114" s="12">
        <v>138892</v>
      </c>
      <c r="T114" s="12">
        <v>143121</v>
      </c>
      <c r="U114" s="12">
        <v>136991</v>
      </c>
      <c r="V114" s="12">
        <v>160966</v>
      </c>
      <c r="W114" s="12">
        <v>168960</v>
      </c>
      <c r="X114" s="12">
        <v>132870</v>
      </c>
      <c r="Y114" s="12">
        <v>150143</v>
      </c>
      <c r="Z114" s="12">
        <v>97646</v>
      </c>
      <c r="AA114" s="13">
        <v>87794</v>
      </c>
      <c r="AB114" s="13">
        <v>95812</v>
      </c>
      <c r="AC114" s="13">
        <v>91493</v>
      </c>
      <c r="AD114" s="13">
        <v>92664</v>
      </c>
      <c r="AE114" s="13">
        <v>94216</v>
      </c>
      <c r="AF114" s="13">
        <v>99419</v>
      </c>
      <c r="AG114" s="13">
        <v>101426</v>
      </c>
      <c r="AK114" s="7"/>
    </row>
    <row r="115" spans="1:37" x14ac:dyDescent="0.35">
      <c r="A115" t="s">
        <v>89</v>
      </c>
      <c r="B115" s="12"/>
      <c r="C115" s="12"/>
      <c r="D115" s="12">
        <v>2</v>
      </c>
      <c r="E115" s="12">
        <v>12</v>
      </c>
      <c r="F115" s="12">
        <v>10</v>
      </c>
      <c r="G115" s="12">
        <v>12</v>
      </c>
      <c r="H115" s="12">
        <v>12</v>
      </c>
      <c r="I115" s="12">
        <v>20</v>
      </c>
      <c r="J115" s="12">
        <v>15</v>
      </c>
      <c r="K115" s="12">
        <v>20</v>
      </c>
      <c r="L115" s="12">
        <v>3</v>
      </c>
      <c r="M115" s="12">
        <v>12</v>
      </c>
      <c r="N115" s="12">
        <v>10</v>
      </c>
      <c r="O115" s="12">
        <v>14</v>
      </c>
      <c r="P115" s="12">
        <v>18</v>
      </c>
      <c r="Q115" s="12">
        <v>26</v>
      </c>
      <c r="R115" s="12">
        <v>16</v>
      </c>
      <c r="S115" s="12">
        <v>17</v>
      </c>
      <c r="T115" s="12">
        <v>15</v>
      </c>
      <c r="U115" s="12">
        <v>26</v>
      </c>
      <c r="V115" s="12">
        <v>26</v>
      </c>
      <c r="W115" s="12">
        <v>22</v>
      </c>
      <c r="X115" s="12">
        <v>26</v>
      </c>
      <c r="Y115" s="12">
        <v>28</v>
      </c>
      <c r="Z115" s="12">
        <v>40</v>
      </c>
      <c r="AA115" s="13">
        <v>29</v>
      </c>
      <c r="AB115" s="13">
        <v>38</v>
      </c>
      <c r="AC115" s="13">
        <v>36</v>
      </c>
      <c r="AD115" s="13">
        <v>21</v>
      </c>
      <c r="AE115" s="13">
        <v>61</v>
      </c>
      <c r="AF115" s="13">
        <v>12</v>
      </c>
      <c r="AG115" s="13">
        <v>52</v>
      </c>
      <c r="AK115" s="7"/>
    </row>
    <row r="116" spans="1:37" x14ac:dyDescent="0.35">
      <c r="A116" t="s">
        <v>24</v>
      </c>
      <c r="B116" s="12">
        <v>434</v>
      </c>
      <c r="C116" s="12">
        <v>1060</v>
      </c>
      <c r="D116" s="12">
        <v>3762</v>
      </c>
      <c r="E116" s="12">
        <v>7247</v>
      </c>
      <c r="F116" s="12">
        <v>6487</v>
      </c>
      <c r="G116" s="12">
        <v>8613</v>
      </c>
      <c r="H116" s="12">
        <v>14564</v>
      </c>
      <c r="I116" s="12">
        <v>21329</v>
      </c>
      <c r="J116" s="12">
        <v>27385</v>
      </c>
      <c r="K116" s="12">
        <v>33964</v>
      </c>
      <c r="L116" s="12">
        <v>38751</v>
      </c>
      <c r="M116" s="12">
        <v>48989</v>
      </c>
      <c r="N116" s="12">
        <v>53771</v>
      </c>
      <c r="O116" s="12">
        <v>80518</v>
      </c>
      <c r="P116" s="12">
        <v>73176</v>
      </c>
      <c r="Q116" s="12">
        <v>62746</v>
      </c>
      <c r="R116" s="12">
        <v>68484</v>
      </c>
      <c r="S116" s="12">
        <v>58836</v>
      </c>
      <c r="T116" s="12">
        <v>56912</v>
      </c>
      <c r="U116" s="12">
        <v>50339</v>
      </c>
      <c r="V116" s="12">
        <v>45990</v>
      </c>
      <c r="W116" s="12">
        <v>45785</v>
      </c>
      <c r="X116" s="12">
        <v>47101</v>
      </c>
      <c r="Y116" s="12">
        <v>49429</v>
      </c>
      <c r="Z116" s="12">
        <v>45030</v>
      </c>
      <c r="AA116" s="13">
        <v>34335</v>
      </c>
      <c r="AB116" s="13">
        <v>33330</v>
      </c>
      <c r="AC116" s="13">
        <v>32287</v>
      </c>
      <c r="AD116" s="13">
        <v>40834</v>
      </c>
      <c r="AE116" s="13">
        <v>38916</v>
      </c>
      <c r="AF116" s="13">
        <v>39584</v>
      </c>
      <c r="AG116" s="13">
        <v>41525</v>
      </c>
      <c r="AK116" s="7"/>
    </row>
    <row r="117" spans="1:37" x14ac:dyDescent="0.35">
      <c r="A117" t="s">
        <v>133</v>
      </c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3"/>
      <c r="AB117" s="13"/>
      <c r="AC117" s="13"/>
      <c r="AD117" s="13"/>
      <c r="AE117" s="13"/>
      <c r="AF117" s="13"/>
      <c r="AG117" s="13">
        <v>4</v>
      </c>
      <c r="AK117" s="7"/>
    </row>
    <row r="118" spans="1:37" x14ac:dyDescent="0.35">
      <c r="A118" t="s">
        <v>177</v>
      </c>
      <c r="B118" s="12"/>
      <c r="C118" s="12"/>
      <c r="D118" s="12">
        <v>2</v>
      </c>
      <c r="E118" s="12">
        <v>8</v>
      </c>
      <c r="F118" s="12">
        <v>35</v>
      </c>
      <c r="G118" s="12">
        <v>169</v>
      </c>
      <c r="H118" s="12">
        <v>257</v>
      </c>
      <c r="I118" s="12">
        <v>336</v>
      </c>
      <c r="J118" s="12">
        <v>402</v>
      </c>
      <c r="K118" s="12">
        <v>438</v>
      </c>
      <c r="L118" s="12">
        <v>112</v>
      </c>
      <c r="M118" s="12">
        <v>278</v>
      </c>
      <c r="N118" s="12">
        <v>293</v>
      </c>
      <c r="O118" s="12">
        <v>248</v>
      </c>
      <c r="P118" s="12">
        <v>283</v>
      </c>
      <c r="Q118" s="12">
        <v>343</v>
      </c>
      <c r="R118" s="12">
        <v>674</v>
      </c>
      <c r="S118" s="12">
        <v>622</v>
      </c>
      <c r="T118" s="12">
        <v>362</v>
      </c>
      <c r="U118" s="12">
        <v>364</v>
      </c>
      <c r="V118" s="12">
        <v>269</v>
      </c>
      <c r="W118" s="12">
        <v>296</v>
      </c>
      <c r="X118" s="12">
        <v>339</v>
      </c>
      <c r="Y118" s="12">
        <v>429</v>
      </c>
      <c r="Z118" s="12">
        <v>371</v>
      </c>
      <c r="AA118" s="13">
        <v>511</v>
      </c>
      <c r="AB118" s="13">
        <v>562</v>
      </c>
      <c r="AC118" s="13">
        <v>575</v>
      </c>
      <c r="AD118" s="13">
        <v>538</v>
      </c>
      <c r="AE118" s="13">
        <v>625</v>
      </c>
      <c r="AF118" s="13">
        <v>813</v>
      </c>
      <c r="AG118" s="13">
        <v>814</v>
      </c>
      <c r="AK118" s="7"/>
    </row>
    <row r="119" spans="1:37" x14ac:dyDescent="0.35">
      <c r="A119" t="s">
        <v>52</v>
      </c>
      <c r="B119" s="12"/>
      <c r="C119" s="12"/>
      <c r="D119" s="12"/>
      <c r="E119" s="12"/>
      <c r="F119" s="12"/>
      <c r="G119" s="12"/>
      <c r="H119" s="12"/>
      <c r="I119" s="12">
        <v>1</v>
      </c>
      <c r="J119" s="12">
        <v>41</v>
      </c>
      <c r="K119" s="12">
        <v>83</v>
      </c>
      <c r="L119" s="12">
        <v>174</v>
      </c>
      <c r="M119" s="12">
        <v>229</v>
      </c>
      <c r="N119" s="12">
        <v>320</v>
      </c>
      <c r="O119" s="12">
        <v>603</v>
      </c>
      <c r="P119" s="12">
        <v>726</v>
      </c>
      <c r="Q119" s="12">
        <v>2295</v>
      </c>
      <c r="R119" s="12">
        <v>2944</v>
      </c>
      <c r="S119" s="12">
        <v>666</v>
      </c>
      <c r="T119" s="12">
        <v>595</v>
      </c>
      <c r="U119" s="12">
        <v>564</v>
      </c>
      <c r="V119" s="12">
        <v>527</v>
      </c>
      <c r="W119" s="12">
        <v>503</v>
      </c>
      <c r="X119" s="12">
        <v>489</v>
      </c>
      <c r="Y119" s="12">
        <v>533</v>
      </c>
      <c r="Z119" s="12">
        <v>375</v>
      </c>
      <c r="AA119" s="13">
        <v>576</v>
      </c>
      <c r="AB119" s="13">
        <v>402</v>
      </c>
      <c r="AC119" s="13">
        <v>447</v>
      </c>
      <c r="AD119" s="13">
        <v>485</v>
      </c>
      <c r="AE119" s="13">
        <v>346</v>
      </c>
      <c r="AF119" s="13">
        <v>363</v>
      </c>
      <c r="AG119" s="13">
        <v>625</v>
      </c>
      <c r="AK119" s="7"/>
    </row>
    <row r="120" spans="1:37" x14ac:dyDescent="0.35">
      <c r="A120" t="s">
        <v>72</v>
      </c>
      <c r="B120" s="12"/>
      <c r="C120" s="12"/>
      <c r="D120" s="12">
        <v>1</v>
      </c>
      <c r="E120" s="12">
        <v>11</v>
      </c>
      <c r="F120" s="12">
        <v>28</v>
      </c>
      <c r="G120" s="12">
        <v>416</v>
      </c>
      <c r="H120" s="12">
        <v>419</v>
      </c>
      <c r="I120" s="12">
        <v>173</v>
      </c>
      <c r="J120" s="12">
        <v>112</v>
      </c>
      <c r="K120" s="12">
        <v>46</v>
      </c>
      <c r="L120" s="12">
        <v>29</v>
      </c>
      <c r="M120" s="12">
        <v>158</v>
      </c>
      <c r="N120" s="12">
        <v>169</v>
      </c>
      <c r="O120" s="12">
        <v>183</v>
      </c>
      <c r="P120" s="12">
        <v>204</v>
      </c>
      <c r="Q120" s="12">
        <v>257</v>
      </c>
      <c r="R120" s="12">
        <v>264</v>
      </c>
      <c r="S120" s="12">
        <v>12</v>
      </c>
      <c r="T120" s="12">
        <v>278</v>
      </c>
      <c r="U120" s="12">
        <v>460</v>
      </c>
      <c r="V120" s="12">
        <v>590</v>
      </c>
      <c r="W120" s="12">
        <v>565</v>
      </c>
      <c r="X120" s="12">
        <v>656</v>
      </c>
      <c r="Y120" s="12">
        <v>675</v>
      </c>
      <c r="Z120" s="12">
        <v>593</v>
      </c>
      <c r="AA120" s="13">
        <v>554</v>
      </c>
      <c r="AB120" s="13">
        <v>442</v>
      </c>
      <c r="AC120" s="13">
        <v>456</v>
      </c>
      <c r="AD120" s="13">
        <v>504</v>
      </c>
      <c r="AE120" s="13">
        <v>547</v>
      </c>
      <c r="AF120" s="13">
        <v>549</v>
      </c>
      <c r="AG120" s="13">
        <v>665</v>
      </c>
      <c r="AK120" s="7"/>
    </row>
    <row r="121" spans="1:37" x14ac:dyDescent="0.35">
      <c r="A121" t="s">
        <v>165</v>
      </c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>
        <v>1</v>
      </c>
      <c r="T121" s="12">
        <v>1</v>
      </c>
      <c r="U121" s="12">
        <v>11</v>
      </c>
      <c r="V121" s="12">
        <v>1</v>
      </c>
      <c r="W121" s="12">
        <v>1</v>
      </c>
      <c r="X121" s="12">
        <v>0</v>
      </c>
      <c r="Y121" s="12">
        <v>0</v>
      </c>
      <c r="Z121" s="12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1</v>
      </c>
      <c r="AK121" s="7"/>
    </row>
    <row r="122" spans="1:37" x14ac:dyDescent="0.35">
      <c r="A122" t="s">
        <v>63</v>
      </c>
      <c r="B122" s="12"/>
      <c r="C122" s="12"/>
      <c r="D122" s="12"/>
      <c r="E122" s="12"/>
      <c r="F122" s="12"/>
      <c r="G122" s="12"/>
      <c r="H122" s="12">
        <v>330</v>
      </c>
      <c r="I122" s="12">
        <v>495</v>
      </c>
      <c r="J122" s="12">
        <v>1279</v>
      </c>
      <c r="K122" s="12">
        <v>131</v>
      </c>
      <c r="L122" s="12">
        <v>63</v>
      </c>
      <c r="M122" s="12">
        <v>773</v>
      </c>
      <c r="N122" s="12">
        <v>939</v>
      </c>
      <c r="O122" s="12">
        <v>1208</v>
      </c>
      <c r="P122" s="12">
        <v>2787</v>
      </c>
      <c r="Q122" s="12">
        <v>3543</v>
      </c>
      <c r="R122" s="12">
        <v>2404</v>
      </c>
      <c r="S122" s="12">
        <v>3002</v>
      </c>
      <c r="T122" s="12">
        <v>1856</v>
      </c>
      <c r="U122" s="12">
        <v>1823</v>
      </c>
      <c r="V122" s="12">
        <v>2135</v>
      </c>
      <c r="W122" s="12">
        <v>2218</v>
      </c>
      <c r="X122" s="12">
        <v>2806</v>
      </c>
      <c r="Y122" s="12">
        <v>2269</v>
      </c>
      <c r="Z122" s="12">
        <v>480</v>
      </c>
      <c r="AA122" s="13">
        <v>11</v>
      </c>
      <c r="AB122" s="13">
        <v>9</v>
      </c>
      <c r="AC122" s="13">
        <v>3</v>
      </c>
      <c r="AD122" s="13">
        <v>3</v>
      </c>
      <c r="AE122" s="13">
        <v>5</v>
      </c>
      <c r="AF122" s="13">
        <v>11</v>
      </c>
      <c r="AG122" s="13">
        <v>166</v>
      </c>
      <c r="AK122" s="7"/>
    </row>
    <row r="123" spans="1:37" x14ac:dyDescent="0.35">
      <c r="A123" t="s">
        <v>3</v>
      </c>
      <c r="B123" s="12">
        <v>87</v>
      </c>
      <c r="C123" s="12">
        <v>226</v>
      </c>
      <c r="D123" s="12">
        <v>619</v>
      </c>
      <c r="E123" s="12">
        <v>892</v>
      </c>
      <c r="F123" s="12">
        <v>5806</v>
      </c>
      <c r="G123" s="12">
        <v>7729</v>
      </c>
      <c r="H123" s="12">
        <v>11533</v>
      </c>
      <c r="I123" s="12">
        <v>15424</v>
      </c>
      <c r="J123" s="12">
        <v>17676</v>
      </c>
      <c r="K123" s="12">
        <v>14520</v>
      </c>
      <c r="L123" s="12">
        <v>10640</v>
      </c>
      <c r="M123" s="12">
        <v>12416</v>
      </c>
      <c r="N123" s="12">
        <v>14033</v>
      </c>
      <c r="O123" s="12">
        <v>15739</v>
      </c>
      <c r="P123" s="12">
        <v>15794</v>
      </c>
      <c r="Q123" s="12">
        <v>23036</v>
      </c>
      <c r="R123" s="12">
        <v>23400</v>
      </c>
      <c r="S123" s="12">
        <v>24778</v>
      </c>
      <c r="T123" s="12">
        <v>27664</v>
      </c>
      <c r="U123" s="12">
        <v>27571</v>
      </c>
      <c r="V123" s="12">
        <v>11360</v>
      </c>
      <c r="W123" s="12">
        <v>11835</v>
      </c>
      <c r="X123" s="12">
        <v>11992</v>
      </c>
      <c r="Y123" s="12">
        <v>11378</v>
      </c>
      <c r="Z123" s="12">
        <v>12617</v>
      </c>
      <c r="AA123" s="13">
        <v>14123</v>
      </c>
      <c r="AB123" s="13">
        <v>12851</v>
      </c>
      <c r="AC123" s="13">
        <v>11982</v>
      </c>
      <c r="AD123" s="13">
        <v>14339</v>
      </c>
      <c r="AE123" s="13">
        <v>27155</v>
      </c>
      <c r="AF123" s="13">
        <v>38041</v>
      </c>
      <c r="AG123" s="13">
        <v>51657</v>
      </c>
      <c r="AK123" s="7"/>
    </row>
    <row r="124" spans="1:37" x14ac:dyDescent="0.35">
      <c r="A124" t="s">
        <v>45</v>
      </c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9</v>
      </c>
      <c r="Y124" s="12">
        <v>18</v>
      </c>
      <c r="Z124" s="12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339</v>
      </c>
      <c r="AK124" s="7"/>
    </row>
    <row r="125" spans="1:37" x14ac:dyDescent="0.35">
      <c r="A125" t="s">
        <v>53</v>
      </c>
      <c r="B125" s="12"/>
      <c r="C125" s="12"/>
      <c r="D125" s="12">
        <v>9</v>
      </c>
      <c r="E125" s="12">
        <v>15</v>
      </c>
      <c r="F125" s="12">
        <v>28</v>
      </c>
      <c r="G125" s="12">
        <v>62</v>
      </c>
      <c r="H125" s="12">
        <v>67</v>
      </c>
      <c r="I125" s="12">
        <v>74</v>
      </c>
      <c r="J125" s="12">
        <v>78</v>
      </c>
      <c r="K125" s="12">
        <v>40</v>
      </c>
      <c r="L125" s="12">
        <v>25</v>
      </c>
      <c r="M125" s="12">
        <v>101</v>
      </c>
      <c r="N125" s="12">
        <v>111</v>
      </c>
      <c r="O125" s="12">
        <v>141</v>
      </c>
      <c r="P125" s="12">
        <v>184</v>
      </c>
      <c r="Q125" s="12">
        <v>254</v>
      </c>
      <c r="R125" s="12">
        <v>246</v>
      </c>
      <c r="S125" s="12">
        <v>287</v>
      </c>
      <c r="T125" s="12">
        <v>338</v>
      </c>
      <c r="U125" s="12">
        <v>421</v>
      </c>
      <c r="V125" s="12">
        <v>457</v>
      </c>
      <c r="W125" s="12">
        <v>310</v>
      </c>
      <c r="X125" s="12">
        <v>344</v>
      </c>
      <c r="Y125" s="12">
        <v>407</v>
      </c>
      <c r="Z125" s="12">
        <v>427</v>
      </c>
      <c r="AA125" s="13">
        <v>498</v>
      </c>
      <c r="AB125" s="13">
        <v>587</v>
      </c>
      <c r="AC125" s="13">
        <v>584</v>
      </c>
      <c r="AD125" s="13">
        <v>609</v>
      </c>
      <c r="AE125" s="13">
        <v>739</v>
      </c>
      <c r="AF125" s="13">
        <v>831</v>
      </c>
      <c r="AG125" s="13">
        <v>1090</v>
      </c>
      <c r="AK125" s="7"/>
    </row>
    <row r="126" spans="1:37" x14ac:dyDescent="0.35">
      <c r="A126" t="s">
        <v>116</v>
      </c>
      <c r="B126" s="12"/>
      <c r="C126" s="12"/>
      <c r="D126" s="12"/>
      <c r="E126" s="12"/>
      <c r="F126" s="12"/>
      <c r="G126" s="12"/>
      <c r="H126" s="12"/>
      <c r="I126" s="12"/>
      <c r="J126" s="12">
        <v>3</v>
      </c>
      <c r="K126" s="12">
        <v>6</v>
      </c>
      <c r="L126" s="12">
        <v>5</v>
      </c>
      <c r="M126" s="12">
        <v>6</v>
      </c>
      <c r="N126" s="12">
        <v>9</v>
      </c>
      <c r="O126" s="12">
        <v>9</v>
      </c>
      <c r="P126" s="12">
        <v>4</v>
      </c>
      <c r="Q126" s="12">
        <v>3</v>
      </c>
      <c r="R126" s="12">
        <v>16</v>
      </c>
      <c r="S126" s="12">
        <v>7</v>
      </c>
      <c r="T126" s="12">
        <v>5</v>
      </c>
      <c r="U126" s="12">
        <v>6</v>
      </c>
      <c r="V126" s="12">
        <v>6</v>
      </c>
      <c r="W126" s="12">
        <v>4</v>
      </c>
      <c r="X126" s="12">
        <v>1</v>
      </c>
      <c r="Y126" s="12">
        <v>4</v>
      </c>
      <c r="Z126" s="12">
        <v>8</v>
      </c>
      <c r="AA126" s="13">
        <v>11</v>
      </c>
      <c r="AB126" s="13">
        <v>8</v>
      </c>
      <c r="AC126" s="13">
        <v>8</v>
      </c>
      <c r="AD126" s="13">
        <v>10</v>
      </c>
      <c r="AE126" s="13">
        <v>6</v>
      </c>
      <c r="AF126" s="13">
        <v>9</v>
      </c>
      <c r="AG126" s="13">
        <v>18</v>
      </c>
      <c r="AK126" s="7"/>
    </row>
    <row r="127" spans="1:37" x14ac:dyDescent="0.35">
      <c r="A127" t="s">
        <v>82</v>
      </c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>
        <v>1</v>
      </c>
      <c r="P127" s="12">
        <v>3</v>
      </c>
      <c r="Q127" s="12">
        <v>2</v>
      </c>
      <c r="R127" s="12">
        <v>2</v>
      </c>
      <c r="S127" s="12">
        <v>9</v>
      </c>
      <c r="T127" s="12">
        <v>11</v>
      </c>
      <c r="U127" s="12">
        <v>13</v>
      </c>
      <c r="V127" s="12">
        <v>22</v>
      </c>
      <c r="W127" s="12">
        <v>29</v>
      </c>
      <c r="X127" s="12">
        <v>28</v>
      </c>
      <c r="Y127" s="12">
        <v>33</v>
      </c>
      <c r="Z127" s="12">
        <v>31</v>
      </c>
      <c r="AA127" s="13">
        <v>40</v>
      </c>
      <c r="AB127" s="13">
        <v>44</v>
      </c>
      <c r="AC127" s="13">
        <v>8</v>
      </c>
      <c r="AD127" s="13">
        <v>59</v>
      </c>
      <c r="AE127" s="13">
        <v>74</v>
      </c>
      <c r="AF127" s="13">
        <v>29</v>
      </c>
      <c r="AG127" s="13">
        <v>78</v>
      </c>
      <c r="AK127" s="7"/>
    </row>
    <row r="128" spans="1:37" x14ac:dyDescent="0.35">
      <c r="A128" t="s">
        <v>119</v>
      </c>
      <c r="B128" s="12"/>
      <c r="C128" s="12"/>
      <c r="D128" s="12"/>
      <c r="E128" s="12">
        <v>1</v>
      </c>
      <c r="F128" s="12">
        <v>1</v>
      </c>
      <c r="G128" s="12">
        <v>14</v>
      </c>
      <c r="H128" s="12">
        <v>39</v>
      </c>
      <c r="I128" s="12">
        <v>67</v>
      </c>
      <c r="J128" s="12">
        <v>67</v>
      </c>
      <c r="K128" s="12">
        <v>93</v>
      </c>
      <c r="L128" s="12">
        <v>73</v>
      </c>
      <c r="M128" s="12">
        <v>484</v>
      </c>
      <c r="N128" s="12">
        <v>561</v>
      </c>
      <c r="O128" s="12">
        <v>625</v>
      </c>
      <c r="P128" s="12">
        <v>342</v>
      </c>
      <c r="Q128" s="12">
        <v>500</v>
      </c>
      <c r="R128" s="12">
        <v>708</v>
      </c>
      <c r="S128" s="12">
        <v>809</v>
      </c>
      <c r="T128" s="12">
        <v>787</v>
      </c>
      <c r="U128" s="12">
        <v>791</v>
      </c>
      <c r="V128" s="12">
        <v>923</v>
      </c>
      <c r="W128" s="12">
        <v>1001</v>
      </c>
      <c r="X128" s="12">
        <v>1115</v>
      </c>
      <c r="Y128" s="12">
        <v>866</v>
      </c>
      <c r="Z128" s="12">
        <v>962</v>
      </c>
      <c r="AA128" s="13">
        <v>894</v>
      </c>
      <c r="AB128" s="13">
        <v>889</v>
      </c>
      <c r="AC128" s="13">
        <v>868</v>
      </c>
      <c r="AD128" s="13">
        <v>852</v>
      </c>
      <c r="AE128" s="13">
        <v>864</v>
      </c>
      <c r="AF128" s="13">
        <v>851</v>
      </c>
      <c r="AG128" s="13">
        <v>860</v>
      </c>
      <c r="AK128" s="7"/>
    </row>
    <row r="129" spans="1:37" x14ac:dyDescent="0.35">
      <c r="A129" t="s">
        <v>126</v>
      </c>
      <c r="B129" s="12"/>
      <c r="C129" s="12"/>
      <c r="D129" s="12"/>
      <c r="E129" s="12">
        <v>6</v>
      </c>
      <c r="F129" s="12">
        <v>15</v>
      </c>
      <c r="G129" s="12">
        <v>37</v>
      </c>
      <c r="H129" s="12">
        <v>66</v>
      </c>
      <c r="I129" s="12">
        <v>86</v>
      </c>
      <c r="J129" s="12">
        <v>129</v>
      </c>
      <c r="K129" s="12">
        <v>104</v>
      </c>
      <c r="L129" s="12">
        <v>62</v>
      </c>
      <c r="M129" s="12">
        <v>154</v>
      </c>
      <c r="N129" s="12">
        <v>167</v>
      </c>
      <c r="O129" s="12">
        <v>193</v>
      </c>
      <c r="P129" s="12">
        <v>296</v>
      </c>
      <c r="Q129" s="12">
        <v>221</v>
      </c>
      <c r="R129" s="12">
        <v>308</v>
      </c>
      <c r="S129" s="12">
        <v>380</v>
      </c>
      <c r="T129" s="12">
        <v>469</v>
      </c>
      <c r="U129" s="12">
        <v>519</v>
      </c>
      <c r="V129" s="12">
        <v>766</v>
      </c>
      <c r="W129" s="12">
        <v>747</v>
      </c>
      <c r="X129" s="12">
        <v>631</v>
      </c>
      <c r="Y129" s="12">
        <v>482</v>
      </c>
      <c r="Z129" s="12">
        <v>539</v>
      </c>
      <c r="AA129" s="13">
        <v>621</v>
      </c>
      <c r="AB129" s="13">
        <v>576</v>
      </c>
      <c r="AC129" s="13">
        <v>529</v>
      </c>
      <c r="AD129" s="13">
        <v>501</v>
      </c>
      <c r="AE129" s="13">
        <v>501</v>
      </c>
      <c r="AF129" s="13">
        <v>487</v>
      </c>
      <c r="AG129" s="13">
        <v>493</v>
      </c>
      <c r="AK129" s="7"/>
    </row>
    <row r="130" spans="1:37" x14ac:dyDescent="0.35">
      <c r="A130" t="s">
        <v>151</v>
      </c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>
        <v>1</v>
      </c>
      <c r="R130" s="12">
        <v>1</v>
      </c>
      <c r="S130" s="12">
        <v>1</v>
      </c>
      <c r="T130" s="12">
        <v>1</v>
      </c>
      <c r="U130" s="12">
        <v>1</v>
      </c>
      <c r="V130" s="12">
        <v>1</v>
      </c>
      <c r="W130" s="12">
        <v>3</v>
      </c>
      <c r="X130" s="12">
        <v>3</v>
      </c>
      <c r="Y130" s="12">
        <v>4</v>
      </c>
      <c r="Z130" s="12">
        <v>4</v>
      </c>
      <c r="AA130" s="13">
        <v>3</v>
      </c>
      <c r="AB130" s="13">
        <v>3</v>
      </c>
      <c r="AC130" s="13">
        <v>2</v>
      </c>
      <c r="AD130" s="13">
        <v>3</v>
      </c>
      <c r="AE130" s="13">
        <v>3</v>
      </c>
      <c r="AF130" s="13">
        <v>2</v>
      </c>
      <c r="AG130" s="13">
        <v>4</v>
      </c>
      <c r="AK130" s="7"/>
    </row>
    <row r="131" spans="1:37" x14ac:dyDescent="0.35">
      <c r="A131" t="s">
        <v>202</v>
      </c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>
        <v>1</v>
      </c>
      <c r="O131" s="12"/>
      <c r="P131" s="12"/>
      <c r="Q131" s="12">
        <v>1</v>
      </c>
      <c r="R131" s="12">
        <v>1</v>
      </c>
      <c r="S131" s="12">
        <v>1</v>
      </c>
      <c r="T131" s="12">
        <v>3</v>
      </c>
      <c r="U131" s="12">
        <v>3</v>
      </c>
      <c r="V131" s="12">
        <v>3</v>
      </c>
      <c r="W131" s="12">
        <v>4</v>
      </c>
      <c r="X131" s="12">
        <v>2</v>
      </c>
      <c r="Y131" s="12">
        <v>10</v>
      </c>
      <c r="Z131" s="12">
        <v>2</v>
      </c>
      <c r="AA131" s="13">
        <v>6</v>
      </c>
      <c r="AB131" s="13">
        <v>6</v>
      </c>
      <c r="AC131" s="13">
        <v>8</v>
      </c>
      <c r="AD131" s="13">
        <v>6</v>
      </c>
      <c r="AE131" s="13">
        <v>9</v>
      </c>
      <c r="AF131" s="13">
        <v>5</v>
      </c>
      <c r="AG131" s="13">
        <v>4</v>
      </c>
      <c r="AK131" s="7"/>
    </row>
    <row r="132" spans="1:37" x14ac:dyDescent="0.35">
      <c r="A132" t="s">
        <v>70</v>
      </c>
      <c r="B132" s="12"/>
      <c r="C132" s="12"/>
      <c r="D132" s="12"/>
      <c r="E132" s="12"/>
      <c r="F132" s="12">
        <v>1</v>
      </c>
      <c r="G132" s="12">
        <v>1</v>
      </c>
      <c r="H132" s="12">
        <v>1</v>
      </c>
      <c r="I132" s="12">
        <v>1</v>
      </c>
      <c r="J132" s="12">
        <v>4</v>
      </c>
      <c r="K132" s="12">
        <v>7</v>
      </c>
      <c r="L132" s="12">
        <v>4</v>
      </c>
      <c r="M132" s="12">
        <v>6</v>
      </c>
      <c r="N132" s="12">
        <v>35</v>
      </c>
      <c r="O132" s="12">
        <v>46</v>
      </c>
      <c r="P132" s="12">
        <v>55</v>
      </c>
      <c r="Q132" s="12">
        <v>26</v>
      </c>
      <c r="R132" s="12">
        <v>59</v>
      </c>
      <c r="S132" s="12">
        <v>62</v>
      </c>
      <c r="T132" s="12">
        <v>41</v>
      </c>
      <c r="U132" s="12">
        <v>45</v>
      </c>
      <c r="V132" s="12">
        <v>58</v>
      </c>
      <c r="W132" s="12">
        <v>51</v>
      </c>
      <c r="X132" s="12">
        <v>48</v>
      </c>
      <c r="Y132" s="12">
        <v>77</v>
      </c>
      <c r="Z132" s="12">
        <v>35</v>
      </c>
      <c r="AA132" s="13">
        <v>20</v>
      </c>
      <c r="AB132" s="13">
        <v>28</v>
      </c>
      <c r="AC132" s="13">
        <v>47</v>
      </c>
      <c r="AD132" s="13">
        <v>28</v>
      </c>
      <c r="AE132" s="13">
        <v>63</v>
      </c>
      <c r="AF132" s="13">
        <v>76</v>
      </c>
      <c r="AG132" s="13">
        <v>195</v>
      </c>
      <c r="AK132" s="7"/>
    </row>
    <row r="133" spans="1:37" x14ac:dyDescent="0.35">
      <c r="A133" t="s">
        <v>209</v>
      </c>
      <c r="B133" s="12"/>
      <c r="C133" s="12">
        <v>14</v>
      </c>
      <c r="D133" s="12">
        <v>19</v>
      </c>
      <c r="E133" s="12">
        <v>5</v>
      </c>
      <c r="F133" s="12">
        <v>3</v>
      </c>
      <c r="G133" s="12">
        <v>85</v>
      </c>
      <c r="H133" s="12">
        <v>111</v>
      </c>
      <c r="I133" s="12">
        <v>73</v>
      </c>
      <c r="J133" s="12">
        <v>73</v>
      </c>
      <c r="K133" s="12">
        <v>73</v>
      </c>
      <c r="L133" s="12">
        <v>69</v>
      </c>
      <c r="M133" s="12">
        <v>71</v>
      </c>
      <c r="N133" s="12">
        <v>75</v>
      </c>
      <c r="O133" s="12">
        <v>81</v>
      </c>
      <c r="P133" s="12">
        <v>99</v>
      </c>
      <c r="Q133" s="12">
        <v>170</v>
      </c>
      <c r="R133" s="12">
        <v>73</v>
      </c>
      <c r="S133" s="12">
        <v>78</v>
      </c>
      <c r="T133" s="12">
        <v>64</v>
      </c>
      <c r="U133" s="12">
        <v>71</v>
      </c>
      <c r="V133" s="12">
        <v>79</v>
      </c>
      <c r="W133" s="12">
        <v>90</v>
      </c>
      <c r="X133" s="12">
        <v>72</v>
      </c>
      <c r="Y133" s="12">
        <v>151</v>
      </c>
      <c r="Z133" s="12">
        <v>152</v>
      </c>
      <c r="AA133" s="13">
        <v>95</v>
      </c>
      <c r="AB133" s="13">
        <v>99</v>
      </c>
      <c r="AC133" s="13">
        <v>77</v>
      </c>
      <c r="AD133" s="13">
        <v>68</v>
      </c>
      <c r="AE133" s="13">
        <v>63</v>
      </c>
      <c r="AF133" s="13">
        <v>55</v>
      </c>
      <c r="AG133" s="13">
        <v>46</v>
      </c>
      <c r="AK133" s="7"/>
    </row>
    <row r="134" spans="1:37" x14ac:dyDescent="0.35">
      <c r="A134" t="s">
        <v>40</v>
      </c>
      <c r="B134" s="12"/>
      <c r="C134" s="12"/>
      <c r="D134" s="12">
        <v>2</v>
      </c>
      <c r="E134" s="12">
        <v>3</v>
      </c>
      <c r="F134" s="12">
        <v>29</v>
      </c>
      <c r="G134" s="12">
        <v>40</v>
      </c>
      <c r="H134" s="12">
        <v>91</v>
      </c>
      <c r="I134" s="12">
        <v>202</v>
      </c>
      <c r="J134" s="12">
        <v>202</v>
      </c>
      <c r="K134" s="12">
        <v>280</v>
      </c>
      <c r="L134" s="12">
        <v>324</v>
      </c>
      <c r="M134" s="12">
        <v>487</v>
      </c>
      <c r="N134" s="12">
        <v>591</v>
      </c>
      <c r="O134" s="12">
        <v>697</v>
      </c>
      <c r="P134" s="12">
        <v>809</v>
      </c>
      <c r="Q134" s="12">
        <v>815</v>
      </c>
      <c r="R134" s="12">
        <v>1111</v>
      </c>
      <c r="S134" s="12">
        <v>1207</v>
      </c>
      <c r="T134" s="12">
        <v>1168</v>
      </c>
      <c r="U134" s="12">
        <v>1165</v>
      </c>
      <c r="V134" s="12">
        <v>1110</v>
      </c>
      <c r="W134" s="12">
        <v>1218</v>
      </c>
      <c r="X134" s="12">
        <v>1238</v>
      </c>
      <c r="Y134" s="12">
        <v>1150</v>
      </c>
      <c r="Z134" s="12">
        <v>1289</v>
      </c>
      <c r="AA134" s="13">
        <v>1468</v>
      </c>
      <c r="AB134" s="13">
        <v>1215</v>
      </c>
      <c r="AC134" s="13">
        <v>1254</v>
      </c>
      <c r="AD134" s="13">
        <v>1291</v>
      </c>
      <c r="AE134" s="13">
        <v>1333</v>
      </c>
      <c r="AF134" s="13">
        <v>1261</v>
      </c>
      <c r="AG134" s="13">
        <v>1734</v>
      </c>
      <c r="AK134" s="7"/>
    </row>
    <row r="135" spans="1:37" x14ac:dyDescent="0.35">
      <c r="A135" t="s">
        <v>56</v>
      </c>
      <c r="B135" s="12">
        <v>10</v>
      </c>
      <c r="C135" s="12">
        <v>21</v>
      </c>
      <c r="D135" s="12">
        <v>48</v>
      </c>
      <c r="E135" s="12">
        <v>46</v>
      </c>
      <c r="F135" s="12">
        <v>89</v>
      </c>
      <c r="G135" s="12">
        <v>106</v>
      </c>
      <c r="H135" s="12">
        <v>113</v>
      </c>
      <c r="I135" s="12">
        <v>108</v>
      </c>
      <c r="J135" s="12">
        <v>108</v>
      </c>
      <c r="K135" s="12">
        <v>148</v>
      </c>
      <c r="L135" s="12">
        <v>110</v>
      </c>
      <c r="M135" s="12">
        <v>108</v>
      </c>
      <c r="N135" s="12">
        <v>147</v>
      </c>
      <c r="O135" s="12">
        <v>145</v>
      </c>
      <c r="P135" s="12">
        <v>197</v>
      </c>
      <c r="Q135" s="12">
        <v>246</v>
      </c>
      <c r="R135" s="12">
        <v>247</v>
      </c>
      <c r="S135" s="12">
        <v>107</v>
      </c>
      <c r="T135" s="12">
        <v>156</v>
      </c>
      <c r="U135" s="12">
        <v>163</v>
      </c>
      <c r="V135" s="12">
        <v>259</v>
      </c>
      <c r="W135" s="12">
        <v>150</v>
      </c>
      <c r="X135" s="12">
        <v>252</v>
      </c>
      <c r="Y135" s="12">
        <v>209</v>
      </c>
      <c r="Z135" s="12">
        <v>210</v>
      </c>
      <c r="AA135" s="13">
        <v>253</v>
      </c>
      <c r="AB135" s="13">
        <v>159</v>
      </c>
      <c r="AC135" s="13">
        <v>157</v>
      </c>
      <c r="AD135" s="13">
        <v>152</v>
      </c>
      <c r="AE135" s="13">
        <v>138</v>
      </c>
      <c r="AF135" s="13">
        <v>96</v>
      </c>
      <c r="AG135" s="13">
        <v>311</v>
      </c>
      <c r="AK135" s="7"/>
    </row>
    <row r="136" spans="1:37" x14ac:dyDescent="0.35">
      <c r="A136" t="s">
        <v>74</v>
      </c>
      <c r="B136" s="12"/>
      <c r="C136" s="12"/>
      <c r="D136" s="12"/>
      <c r="E136" s="12"/>
      <c r="F136" s="12"/>
      <c r="G136" s="12">
        <v>9</v>
      </c>
      <c r="H136" s="12">
        <v>18</v>
      </c>
      <c r="I136" s="12">
        <v>30</v>
      </c>
      <c r="J136" s="12">
        <v>39</v>
      </c>
      <c r="K136" s="12">
        <v>43</v>
      </c>
      <c r="L136" s="12">
        <v>58</v>
      </c>
      <c r="M136" s="12">
        <v>80</v>
      </c>
      <c r="N136" s="12">
        <v>83</v>
      </c>
      <c r="O136" s="12">
        <v>91</v>
      </c>
      <c r="P136" s="12">
        <v>99</v>
      </c>
      <c r="Q136" s="12">
        <v>102</v>
      </c>
      <c r="R136" s="12">
        <v>108</v>
      </c>
      <c r="S136" s="12">
        <v>91</v>
      </c>
      <c r="T136" s="12">
        <v>119</v>
      </c>
      <c r="U136" s="12">
        <v>127</v>
      </c>
      <c r="V136" s="12">
        <v>100</v>
      </c>
      <c r="W136" s="12">
        <v>115</v>
      </c>
      <c r="X136" s="12">
        <v>112</v>
      </c>
      <c r="Y136" s="12">
        <v>119</v>
      </c>
      <c r="Z136" s="12">
        <v>122</v>
      </c>
      <c r="AA136" s="13">
        <v>121</v>
      </c>
      <c r="AB136" s="13">
        <v>126</v>
      </c>
      <c r="AC136" s="13">
        <v>125</v>
      </c>
      <c r="AD136" s="13">
        <v>143</v>
      </c>
      <c r="AE136" s="13">
        <v>52</v>
      </c>
      <c r="AF136" s="13">
        <v>61</v>
      </c>
      <c r="AG136" s="13">
        <v>145</v>
      </c>
      <c r="AK136" s="7"/>
    </row>
    <row r="137" spans="1:37" x14ac:dyDescent="0.35">
      <c r="A137" t="s">
        <v>231</v>
      </c>
      <c r="B137" s="12"/>
      <c r="C137" s="12"/>
      <c r="D137" s="12">
        <v>1</v>
      </c>
      <c r="E137" s="12">
        <v>3</v>
      </c>
      <c r="F137" s="12">
        <v>8</v>
      </c>
      <c r="G137" s="12">
        <v>21</v>
      </c>
      <c r="H137" s="12">
        <v>46</v>
      </c>
      <c r="I137" s="12">
        <v>69</v>
      </c>
      <c r="J137" s="12">
        <v>69</v>
      </c>
      <c r="K137" s="12">
        <v>59</v>
      </c>
      <c r="L137" s="12">
        <v>47</v>
      </c>
      <c r="M137" s="12">
        <v>133</v>
      </c>
      <c r="N137" s="12">
        <v>154</v>
      </c>
      <c r="O137" s="12">
        <v>217</v>
      </c>
      <c r="P137" s="12">
        <v>255</v>
      </c>
      <c r="Q137" s="12">
        <v>271</v>
      </c>
      <c r="R137" s="12">
        <v>295</v>
      </c>
      <c r="S137" s="12">
        <v>333</v>
      </c>
      <c r="T137" s="12">
        <v>290</v>
      </c>
      <c r="U137" s="12">
        <v>396</v>
      </c>
      <c r="V137" s="12">
        <v>399</v>
      </c>
      <c r="W137" s="12">
        <v>446</v>
      </c>
      <c r="X137" s="12">
        <v>363</v>
      </c>
      <c r="Y137" s="12">
        <v>286</v>
      </c>
      <c r="Z137" s="12">
        <v>444</v>
      </c>
      <c r="AA137" s="12">
        <v>436</v>
      </c>
      <c r="AB137" s="13">
        <v>502</v>
      </c>
      <c r="AC137" s="13">
        <v>629</v>
      </c>
      <c r="AD137" s="13">
        <v>708</v>
      </c>
      <c r="AE137" s="13">
        <v>522</v>
      </c>
      <c r="AF137" s="13">
        <v>523</v>
      </c>
      <c r="AG137" s="13">
        <v>145</v>
      </c>
      <c r="AK137" s="7"/>
    </row>
    <row r="138" spans="1:37" x14ac:dyDescent="0.35">
      <c r="A138" t="s">
        <v>98</v>
      </c>
      <c r="B138" s="12"/>
      <c r="C138" s="12"/>
      <c r="D138" s="12"/>
      <c r="E138" s="12"/>
      <c r="F138" s="12"/>
      <c r="G138" s="12"/>
      <c r="H138" s="12">
        <v>1</v>
      </c>
      <c r="I138" s="12">
        <v>1</v>
      </c>
      <c r="J138" s="12">
        <v>1</v>
      </c>
      <c r="K138" s="12"/>
      <c r="L138" s="12"/>
      <c r="M138" s="12">
        <v>3</v>
      </c>
      <c r="N138" s="12">
        <v>6</v>
      </c>
      <c r="O138" s="12">
        <v>23</v>
      </c>
      <c r="P138" s="12">
        <v>23</v>
      </c>
      <c r="Q138" s="12">
        <v>27</v>
      </c>
      <c r="R138" s="12">
        <v>21</v>
      </c>
      <c r="S138" s="12">
        <v>26</v>
      </c>
      <c r="T138" s="12">
        <v>28</v>
      </c>
      <c r="U138" s="12">
        <v>42</v>
      </c>
      <c r="V138" s="12">
        <v>46</v>
      </c>
      <c r="W138" s="12">
        <v>73</v>
      </c>
      <c r="X138" s="12">
        <v>96</v>
      </c>
      <c r="Y138" s="12">
        <v>100</v>
      </c>
      <c r="Z138" s="12">
        <v>76</v>
      </c>
      <c r="AA138" s="13">
        <v>70</v>
      </c>
      <c r="AB138" s="13">
        <v>70</v>
      </c>
      <c r="AC138" s="13">
        <v>71</v>
      </c>
      <c r="AD138" s="13">
        <v>65</v>
      </c>
      <c r="AE138" s="13">
        <v>74</v>
      </c>
      <c r="AF138" s="13">
        <v>17</v>
      </c>
      <c r="AG138" s="13">
        <v>42</v>
      </c>
      <c r="AK138" s="7"/>
    </row>
    <row r="139" spans="1:37" x14ac:dyDescent="0.35">
      <c r="A139" t="s">
        <v>206</v>
      </c>
      <c r="B139" s="12"/>
      <c r="C139" s="12"/>
      <c r="D139" s="12"/>
      <c r="E139" s="12"/>
      <c r="F139" s="12"/>
      <c r="G139" s="12">
        <v>1</v>
      </c>
      <c r="H139" s="12">
        <v>1</v>
      </c>
      <c r="I139" s="12">
        <v>1</v>
      </c>
      <c r="J139" s="12">
        <v>1</v>
      </c>
      <c r="K139" s="12">
        <v>2</v>
      </c>
      <c r="L139" s="12">
        <v>6</v>
      </c>
      <c r="M139" s="12">
        <v>2</v>
      </c>
      <c r="N139" s="12">
        <v>8</v>
      </c>
      <c r="O139" s="12">
        <v>2</v>
      </c>
      <c r="P139" s="12">
        <v>6</v>
      </c>
      <c r="Q139" s="12">
        <v>9</v>
      </c>
      <c r="R139" s="12">
        <v>3</v>
      </c>
      <c r="S139" s="12">
        <v>5</v>
      </c>
      <c r="T139" s="12">
        <v>10</v>
      </c>
      <c r="U139" s="12">
        <v>20</v>
      </c>
      <c r="V139" s="12">
        <v>22</v>
      </c>
      <c r="W139" s="12">
        <v>15</v>
      </c>
      <c r="X139" s="12">
        <v>17</v>
      </c>
      <c r="Y139" s="12">
        <v>25</v>
      </c>
      <c r="Z139" s="12">
        <v>19</v>
      </c>
      <c r="AA139" s="13">
        <v>20</v>
      </c>
      <c r="AB139" s="13">
        <v>15</v>
      </c>
      <c r="AC139" s="13">
        <v>33</v>
      </c>
      <c r="AD139" s="13">
        <v>13</v>
      </c>
      <c r="AE139" s="13">
        <v>18</v>
      </c>
      <c r="AF139" s="13">
        <v>12</v>
      </c>
      <c r="AG139" s="13">
        <v>9</v>
      </c>
      <c r="AK139" s="7"/>
    </row>
    <row r="140" spans="1:37" x14ac:dyDescent="0.35">
      <c r="A140" t="s">
        <v>13</v>
      </c>
      <c r="B140" s="12">
        <v>224</v>
      </c>
      <c r="C140" s="12">
        <v>258</v>
      </c>
      <c r="D140" s="12">
        <v>690</v>
      </c>
      <c r="E140" s="12">
        <v>1123</v>
      </c>
      <c r="F140" s="12">
        <v>1610</v>
      </c>
      <c r="G140" s="12">
        <v>1707</v>
      </c>
      <c r="H140" s="12">
        <v>1921</v>
      </c>
      <c r="I140" s="12">
        <v>2355</v>
      </c>
      <c r="J140" s="12">
        <v>3195</v>
      </c>
      <c r="K140" s="12">
        <v>3733</v>
      </c>
      <c r="L140" s="12">
        <v>3076</v>
      </c>
      <c r="M140" s="12">
        <v>4337</v>
      </c>
      <c r="N140" s="12">
        <v>5695</v>
      </c>
      <c r="O140" s="12">
        <v>6786</v>
      </c>
      <c r="P140" s="12">
        <v>7838</v>
      </c>
      <c r="Q140" s="12">
        <v>6267</v>
      </c>
      <c r="R140" s="12">
        <v>6463</v>
      </c>
      <c r="S140" s="12">
        <v>8614</v>
      </c>
      <c r="T140" s="12">
        <v>10757</v>
      </c>
      <c r="U140" s="12">
        <v>11746</v>
      </c>
      <c r="V140" s="12">
        <v>12002</v>
      </c>
      <c r="W140" s="12">
        <v>11487</v>
      </c>
      <c r="X140" s="12">
        <v>11963</v>
      </c>
      <c r="Y140" s="12">
        <v>10380</v>
      </c>
      <c r="Z140" s="12">
        <v>10380</v>
      </c>
      <c r="AA140" s="13">
        <v>9558</v>
      </c>
      <c r="AB140" s="13">
        <v>9872</v>
      </c>
      <c r="AC140" s="13">
        <v>9533</v>
      </c>
      <c r="AD140" s="13">
        <v>11610</v>
      </c>
      <c r="AE140" s="13">
        <v>12909</v>
      </c>
      <c r="AF140" s="13">
        <v>12931</v>
      </c>
      <c r="AG140" s="13">
        <v>15973</v>
      </c>
      <c r="AK140" s="7"/>
    </row>
    <row r="141" spans="1:37" x14ac:dyDescent="0.35">
      <c r="A141" t="s">
        <v>100</v>
      </c>
      <c r="B141" s="12"/>
      <c r="C141" s="12"/>
      <c r="D141" s="12"/>
      <c r="E141" s="12"/>
      <c r="F141" s="12"/>
      <c r="G141" s="12">
        <v>1</v>
      </c>
      <c r="H141" s="12">
        <v>1</v>
      </c>
      <c r="I141" s="12">
        <v>1</v>
      </c>
      <c r="J141" s="12">
        <v>1</v>
      </c>
      <c r="K141" s="12">
        <v>3</v>
      </c>
      <c r="L141" s="12">
        <v>1</v>
      </c>
      <c r="M141" s="12">
        <v>1</v>
      </c>
      <c r="N141" s="12">
        <v>1</v>
      </c>
      <c r="O141" s="12">
        <v>1</v>
      </c>
      <c r="P141" s="12">
        <v>2</v>
      </c>
      <c r="Q141" s="12">
        <v>4</v>
      </c>
      <c r="R141" s="12">
        <v>5</v>
      </c>
      <c r="S141" s="12">
        <v>4</v>
      </c>
      <c r="T141" s="12">
        <v>4</v>
      </c>
      <c r="U141" s="12">
        <v>9</v>
      </c>
      <c r="V141" s="12">
        <v>9</v>
      </c>
      <c r="W141" s="12">
        <v>9</v>
      </c>
      <c r="X141" s="12">
        <v>10</v>
      </c>
      <c r="Y141" s="12">
        <v>14</v>
      </c>
      <c r="Z141" s="12">
        <v>8</v>
      </c>
      <c r="AA141" s="13">
        <v>16</v>
      </c>
      <c r="AB141" s="13">
        <v>12</v>
      </c>
      <c r="AC141" s="13">
        <v>11</v>
      </c>
      <c r="AD141" s="13">
        <v>11</v>
      </c>
      <c r="AE141" s="13">
        <v>18</v>
      </c>
      <c r="AF141" s="13">
        <v>6</v>
      </c>
      <c r="AG141" s="13">
        <v>29</v>
      </c>
      <c r="AK141" s="7"/>
    </row>
    <row r="142" spans="1:37" x14ac:dyDescent="0.35">
      <c r="A142" t="s">
        <v>137</v>
      </c>
      <c r="B142" s="12"/>
      <c r="C142" s="12"/>
      <c r="D142" s="12"/>
      <c r="E142" s="12">
        <v>4</v>
      </c>
      <c r="F142" s="12">
        <v>5</v>
      </c>
      <c r="G142" s="12">
        <v>5</v>
      </c>
      <c r="H142" s="12">
        <v>5</v>
      </c>
      <c r="I142" s="12">
        <v>5</v>
      </c>
      <c r="J142" s="12">
        <v>5</v>
      </c>
      <c r="K142" s="12"/>
      <c r="L142" s="12"/>
      <c r="M142" s="12"/>
      <c r="N142" s="12">
        <v>2</v>
      </c>
      <c r="O142" s="12">
        <v>2</v>
      </c>
      <c r="P142" s="12">
        <v>2</v>
      </c>
      <c r="Q142" s="12">
        <v>4</v>
      </c>
      <c r="R142" s="12">
        <v>4</v>
      </c>
      <c r="S142" s="12">
        <v>3</v>
      </c>
      <c r="T142" s="12">
        <v>3</v>
      </c>
      <c r="U142" s="12">
        <v>4</v>
      </c>
      <c r="V142" s="12">
        <v>4</v>
      </c>
      <c r="W142" s="12">
        <v>5</v>
      </c>
      <c r="X142" s="12">
        <v>6</v>
      </c>
      <c r="Y142" s="12">
        <v>9</v>
      </c>
      <c r="Z142" s="12">
        <v>10</v>
      </c>
      <c r="AA142" s="13">
        <v>13</v>
      </c>
      <c r="AB142" s="13">
        <v>22</v>
      </c>
      <c r="AC142" s="13">
        <v>19</v>
      </c>
      <c r="AD142" s="13">
        <v>19</v>
      </c>
      <c r="AE142" s="13">
        <v>27</v>
      </c>
      <c r="AF142" s="13">
        <v>25</v>
      </c>
      <c r="AG142" s="13">
        <v>29</v>
      </c>
      <c r="AK142" s="7"/>
    </row>
    <row r="143" spans="1:37" x14ac:dyDescent="0.35">
      <c r="A143" t="s">
        <v>208</v>
      </c>
      <c r="B143" s="12">
        <v>1</v>
      </c>
      <c r="C143" s="12">
        <v>3</v>
      </c>
      <c r="D143" s="12">
        <v>12</v>
      </c>
      <c r="E143" s="12">
        <v>28</v>
      </c>
      <c r="F143" s="12">
        <v>45</v>
      </c>
      <c r="G143" s="12">
        <v>49</v>
      </c>
      <c r="H143" s="12">
        <v>56</v>
      </c>
      <c r="I143" s="12">
        <v>207</v>
      </c>
      <c r="J143" s="12">
        <v>207</v>
      </c>
      <c r="K143" s="12">
        <v>222</v>
      </c>
      <c r="L143" s="12">
        <v>204</v>
      </c>
      <c r="M143" s="12">
        <v>230</v>
      </c>
      <c r="N143" s="12">
        <v>302</v>
      </c>
      <c r="O143" s="12">
        <v>342</v>
      </c>
      <c r="P143" s="12">
        <v>349</v>
      </c>
      <c r="Q143" s="12">
        <v>355</v>
      </c>
      <c r="R143" s="12">
        <v>420</v>
      </c>
      <c r="S143" s="12">
        <v>476</v>
      </c>
      <c r="T143" s="12">
        <v>437</v>
      </c>
      <c r="U143" s="12">
        <v>442</v>
      </c>
      <c r="V143" s="12">
        <v>461</v>
      </c>
      <c r="W143" s="12">
        <v>466</v>
      </c>
      <c r="X143" s="12">
        <v>507</v>
      </c>
      <c r="Y143" s="12">
        <v>1864</v>
      </c>
      <c r="Z143" s="12">
        <v>191</v>
      </c>
      <c r="AA143" s="13">
        <v>176</v>
      </c>
      <c r="AB143" s="13">
        <v>218</v>
      </c>
      <c r="AC143" s="13">
        <v>216</v>
      </c>
      <c r="AD143" s="13">
        <v>221</v>
      </c>
      <c r="AE143" s="13">
        <v>248</v>
      </c>
      <c r="AF143" s="13">
        <v>266</v>
      </c>
      <c r="AG143" s="13">
        <v>260</v>
      </c>
      <c r="AK143" s="7"/>
    </row>
    <row r="144" spans="1:37" x14ac:dyDescent="0.35">
      <c r="A144" t="s">
        <v>204</v>
      </c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>
        <v>0</v>
      </c>
      <c r="Z144" s="12">
        <v>0</v>
      </c>
      <c r="AA144" s="13">
        <v>0</v>
      </c>
      <c r="AB144" s="13">
        <v>1</v>
      </c>
      <c r="AC144" s="13">
        <v>0</v>
      </c>
      <c r="AD144" s="13">
        <v>2</v>
      </c>
      <c r="AE144" s="13">
        <v>5</v>
      </c>
      <c r="AF144" s="13">
        <v>4</v>
      </c>
      <c r="AG144" s="13">
        <v>2</v>
      </c>
      <c r="AK144" s="7"/>
    </row>
    <row r="145" spans="1:37" x14ac:dyDescent="0.35">
      <c r="A145" t="s">
        <v>106</v>
      </c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3"/>
      <c r="AB145" s="13"/>
      <c r="AC145" s="13"/>
      <c r="AD145" s="13"/>
      <c r="AE145" s="13"/>
      <c r="AF145" s="13"/>
      <c r="AG145" s="13">
        <v>15</v>
      </c>
      <c r="AK145" s="7"/>
    </row>
    <row r="146" spans="1:37" x14ac:dyDescent="0.35">
      <c r="A146" t="s">
        <v>117</v>
      </c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>
        <v>1</v>
      </c>
      <c r="O146" s="12"/>
      <c r="P146" s="12">
        <v>1</v>
      </c>
      <c r="Q146" s="12">
        <v>3</v>
      </c>
      <c r="R146" s="12">
        <v>4</v>
      </c>
      <c r="S146" s="12">
        <v>2</v>
      </c>
      <c r="T146" s="12">
        <v>3</v>
      </c>
      <c r="U146" s="12">
        <v>7</v>
      </c>
      <c r="V146" s="12">
        <v>7</v>
      </c>
      <c r="W146" s="12">
        <v>9</v>
      </c>
      <c r="X146" s="12">
        <v>11</v>
      </c>
      <c r="Y146" s="12">
        <v>10</v>
      </c>
      <c r="Z146" s="12">
        <v>9</v>
      </c>
      <c r="AA146" s="13">
        <v>10</v>
      </c>
      <c r="AB146" s="13">
        <v>9</v>
      </c>
      <c r="AC146" s="13">
        <v>4</v>
      </c>
      <c r="AD146" s="13">
        <v>8</v>
      </c>
      <c r="AE146" s="13">
        <v>10</v>
      </c>
      <c r="AF146" s="13">
        <v>13</v>
      </c>
      <c r="AG146" s="13">
        <v>22</v>
      </c>
      <c r="AK146" s="7"/>
    </row>
    <row r="147" spans="1:37" x14ac:dyDescent="0.35">
      <c r="A147" t="s">
        <v>217</v>
      </c>
      <c r="B147" s="12"/>
      <c r="C147" s="12"/>
      <c r="D147" s="12">
        <v>4</v>
      </c>
      <c r="E147" s="12">
        <v>59</v>
      </c>
      <c r="F147" s="12">
        <v>72</v>
      </c>
      <c r="G147" s="12">
        <v>92</v>
      </c>
      <c r="H147" s="12">
        <v>92</v>
      </c>
      <c r="I147" s="12">
        <v>131</v>
      </c>
      <c r="J147" s="12">
        <v>175</v>
      </c>
      <c r="K147" s="12">
        <v>210</v>
      </c>
      <c r="L147" s="12">
        <v>93</v>
      </c>
      <c r="M147" s="12">
        <v>212</v>
      </c>
      <c r="N147" s="12">
        <v>202</v>
      </c>
      <c r="O147" s="12">
        <v>240</v>
      </c>
      <c r="P147" s="12">
        <v>259</v>
      </c>
      <c r="Q147" s="12">
        <v>266</v>
      </c>
      <c r="R147" s="12">
        <v>333</v>
      </c>
      <c r="S147" s="12">
        <v>97</v>
      </c>
      <c r="T147" s="12">
        <v>139</v>
      </c>
      <c r="U147" s="12">
        <v>240</v>
      </c>
      <c r="V147" s="12">
        <v>224</v>
      </c>
      <c r="W147" s="12">
        <v>222</v>
      </c>
      <c r="X147" s="12">
        <v>239</v>
      </c>
      <c r="Y147" s="12">
        <v>237</v>
      </c>
      <c r="Z147" s="12">
        <v>203</v>
      </c>
      <c r="AA147" s="13">
        <v>185</v>
      </c>
      <c r="AB147" s="13">
        <v>198</v>
      </c>
      <c r="AC147" s="13">
        <v>178</v>
      </c>
      <c r="AD147" s="13">
        <v>203</v>
      </c>
      <c r="AE147" s="13">
        <v>157</v>
      </c>
      <c r="AF147" s="13">
        <v>234</v>
      </c>
      <c r="AG147" s="13">
        <v>197</v>
      </c>
      <c r="AK147" s="7"/>
    </row>
    <row r="148" spans="1:37" x14ac:dyDescent="0.35">
      <c r="A148" t="s">
        <v>145</v>
      </c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3"/>
      <c r="AB148" s="13"/>
      <c r="AC148" s="13"/>
      <c r="AD148" s="13"/>
      <c r="AE148" s="13"/>
      <c r="AF148" s="13"/>
      <c r="AG148" s="13">
        <v>2</v>
      </c>
      <c r="AK148" s="7"/>
    </row>
    <row r="149" spans="1:37" x14ac:dyDescent="0.35">
      <c r="A149" t="s">
        <v>228</v>
      </c>
      <c r="B149" s="12">
        <v>24</v>
      </c>
      <c r="C149" s="12">
        <v>85</v>
      </c>
      <c r="D149" s="12">
        <v>215</v>
      </c>
      <c r="E149" s="12">
        <v>412</v>
      </c>
      <c r="F149" s="12">
        <v>711</v>
      </c>
      <c r="G149" s="12">
        <v>978</v>
      </c>
      <c r="H149" s="12">
        <v>1556</v>
      </c>
      <c r="I149" s="12">
        <v>1843</v>
      </c>
      <c r="J149" s="12">
        <v>2233</v>
      </c>
      <c r="K149" s="12">
        <v>2508</v>
      </c>
      <c r="L149" s="12">
        <v>1437</v>
      </c>
      <c r="M149" s="12">
        <v>3391</v>
      </c>
      <c r="N149" s="12">
        <v>2890</v>
      </c>
      <c r="O149" s="12">
        <v>4636</v>
      </c>
      <c r="P149" s="12">
        <v>3946</v>
      </c>
      <c r="Q149" s="12">
        <v>4990</v>
      </c>
      <c r="R149" s="12">
        <v>5020</v>
      </c>
      <c r="S149" s="12">
        <v>4259</v>
      </c>
      <c r="T149" s="12">
        <v>4611</v>
      </c>
      <c r="U149" s="12">
        <v>5502</v>
      </c>
      <c r="V149" s="12">
        <v>5364</v>
      </c>
      <c r="W149" s="12">
        <v>7902</v>
      </c>
      <c r="X149" s="12">
        <v>7418</v>
      </c>
      <c r="Y149" s="12">
        <v>7027</v>
      </c>
      <c r="Z149" s="12">
        <v>7184</v>
      </c>
      <c r="AA149" s="13">
        <v>6535</v>
      </c>
      <c r="AB149" s="13">
        <v>7741</v>
      </c>
      <c r="AC149" s="13">
        <v>7002</v>
      </c>
      <c r="AD149" s="13">
        <v>7969</v>
      </c>
      <c r="AE149" s="13">
        <v>8895</v>
      </c>
      <c r="AF149" s="13">
        <v>9236</v>
      </c>
      <c r="AG149" s="13">
        <v>9090</v>
      </c>
      <c r="AK149" s="7"/>
    </row>
    <row r="150" spans="1:37" x14ac:dyDescent="0.35">
      <c r="A150" t="s">
        <v>164</v>
      </c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>
        <v>6</v>
      </c>
      <c r="Q150" s="12"/>
      <c r="R150" s="12"/>
      <c r="S150" s="12"/>
      <c r="T150" s="12"/>
      <c r="U150" s="12">
        <v>1</v>
      </c>
      <c r="V150" s="12">
        <v>0</v>
      </c>
      <c r="W150" s="12">
        <v>0</v>
      </c>
      <c r="X150" s="12">
        <v>1</v>
      </c>
      <c r="Y150" s="12">
        <v>0</v>
      </c>
      <c r="Z150" s="12">
        <v>0</v>
      </c>
      <c r="AA150" s="13">
        <v>1</v>
      </c>
      <c r="AB150" s="13">
        <v>1</v>
      </c>
      <c r="AC150" s="13">
        <v>2</v>
      </c>
      <c r="AD150" s="13">
        <v>0</v>
      </c>
      <c r="AE150" s="13">
        <v>0</v>
      </c>
      <c r="AF150" s="13">
        <v>0</v>
      </c>
      <c r="AG150" s="13">
        <v>1</v>
      </c>
      <c r="AK150" s="7"/>
    </row>
    <row r="151" spans="1:37" x14ac:dyDescent="0.35">
      <c r="A151" t="s">
        <v>68</v>
      </c>
      <c r="B151" s="12"/>
      <c r="C151" s="12"/>
      <c r="D151" s="12"/>
      <c r="E151" s="12"/>
      <c r="F151" s="12">
        <v>6</v>
      </c>
      <c r="G151" s="12">
        <v>10</v>
      </c>
      <c r="H151" s="12">
        <v>14</v>
      </c>
      <c r="I151" s="12">
        <v>7</v>
      </c>
      <c r="J151" s="12">
        <v>7</v>
      </c>
      <c r="K151" s="12">
        <v>15</v>
      </c>
      <c r="L151" s="12">
        <v>16</v>
      </c>
      <c r="M151" s="12">
        <v>26</v>
      </c>
      <c r="N151" s="12">
        <v>33</v>
      </c>
      <c r="O151" s="12">
        <v>41</v>
      </c>
      <c r="P151" s="12">
        <v>50</v>
      </c>
      <c r="Q151" s="12">
        <v>96</v>
      </c>
      <c r="R151" s="12">
        <v>167</v>
      </c>
      <c r="S151" s="12">
        <v>82</v>
      </c>
      <c r="T151" s="12">
        <v>86</v>
      </c>
      <c r="U151" s="12">
        <v>131</v>
      </c>
      <c r="V151" s="12">
        <v>120</v>
      </c>
      <c r="W151" s="12">
        <v>123</v>
      </c>
      <c r="X151" s="12">
        <v>130</v>
      </c>
      <c r="Y151" s="12">
        <v>116</v>
      </c>
      <c r="Z151" s="12">
        <v>69</v>
      </c>
      <c r="AA151" s="13">
        <v>88</v>
      </c>
      <c r="AB151" s="13">
        <v>85</v>
      </c>
      <c r="AC151" s="13">
        <v>88</v>
      </c>
      <c r="AD151" s="13">
        <v>98</v>
      </c>
      <c r="AE151" s="13">
        <v>89</v>
      </c>
      <c r="AF151" s="13">
        <v>86</v>
      </c>
      <c r="AG151" s="13">
        <v>215</v>
      </c>
      <c r="AK151" s="7"/>
    </row>
    <row r="152" spans="1:37" x14ac:dyDescent="0.35">
      <c r="A152" t="s">
        <v>212</v>
      </c>
      <c r="B152" s="12">
        <v>1</v>
      </c>
      <c r="C152" s="12">
        <v>2</v>
      </c>
      <c r="D152" s="12">
        <v>5</v>
      </c>
      <c r="E152" s="12">
        <v>10</v>
      </c>
      <c r="F152" s="12">
        <v>20</v>
      </c>
      <c r="G152" s="12">
        <v>20</v>
      </c>
      <c r="H152" s="12">
        <v>20</v>
      </c>
      <c r="I152" s="12">
        <v>26</v>
      </c>
      <c r="J152" s="12">
        <v>26</v>
      </c>
      <c r="K152" s="12">
        <v>27</v>
      </c>
      <c r="L152" s="12">
        <v>45</v>
      </c>
      <c r="M152" s="12">
        <v>22</v>
      </c>
      <c r="N152" s="12">
        <v>37</v>
      </c>
      <c r="O152" s="12">
        <v>38</v>
      </c>
      <c r="P152" s="12">
        <v>54</v>
      </c>
      <c r="Q152" s="12">
        <v>36</v>
      </c>
      <c r="R152" s="12">
        <v>39</v>
      </c>
      <c r="S152" s="12">
        <v>25</v>
      </c>
      <c r="T152" s="12">
        <v>33</v>
      </c>
      <c r="U152" s="12">
        <v>33</v>
      </c>
      <c r="V152" s="12">
        <v>35</v>
      </c>
      <c r="W152" s="12">
        <v>47</v>
      </c>
      <c r="X152" s="12">
        <v>47</v>
      </c>
      <c r="Y152" s="12">
        <v>49</v>
      </c>
      <c r="Z152" s="12">
        <v>34</v>
      </c>
      <c r="AA152" s="13">
        <v>40</v>
      </c>
      <c r="AB152" s="13">
        <v>53</v>
      </c>
      <c r="AC152" s="13">
        <v>51</v>
      </c>
      <c r="AD152" s="13">
        <v>49</v>
      </c>
      <c r="AE152" s="13">
        <v>46</v>
      </c>
      <c r="AF152" s="13">
        <v>37</v>
      </c>
      <c r="AG152" s="13">
        <v>26</v>
      </c>
      <c r="AK152" s="7"/>
    </row>
    <row r="153" spans="1:37" x14ac:dyDescent="0.35">
      <c r="A153" t="s">
        <v>59</v>
      </c>
      <c r="B153" s="12"/>
      <c r="C153" s="12"/>
      <c r="D153" s="12"/>
      <c r="E153" s="12"/>
      <c r="F153" s="12">
        <v>1</v>
      </c>
      <c r="G153" s="12">
        <v>1</v>
      </c>
      <c r="H153" s="12">
        <v>1</v>
      </c>
      <c r="I153" s="12">
        <v>1</v>
      </c>
      <c r="J153" s="12">
        <v>2</v>
      </c>
      <c r="K153" s="12">
        <v>1</v>
      </c>
      <c r="L153" s="12">
        <v>4</v>
      </c>
      <c r="M153" s="12">
        <v>7</v>
      </c>
      <c r="N153" s="12">
        <v>10</v>
      </c>
      <c r="O153" s="12">
        <v>13</v>
      </c>
      <c r="P153" s="12">
        <v>18</v>
      </c>
      <c r="Q153" s="12">
        <v>23</v>
      </c>
      <c r="R153" s="12">
        <v>35</v>
      </c>
      <c r="S153" s="12">
        <v>2</v>
      </c>
      <c r="T153" s="12">
        <v>3</v>
      </c>
      <c r="U153" s="12">
        <v>11</v>
      </c>
      <c r="V153" s="12">
        <v>17</v>
      </c>
      <c r="W153" s="12">
        <v>19</v>
      </c>
      <c r="X153" s="12">
        <v>18</v>
      </c>
      <c r="Y153" s="12">
        <v>18</v>
      </c>
      <c r="Z153" s="12">
        <v>30</v>
      </c>
      <c r="AA153" s="13">
        <v>47</v>
      </c>
      <c r="AB153" s="13">
        <v>61</v>
      </c>
      <c r="AC153" s="13">
        <v>62</v>
      </c>
      <c r="AD153" s="13">
        <v>188</v>
      </c>
      <c r="AE153" s="13">
        <v>288</v>
      </c>
      <c r="AF153" s="13">
        <v>240</v>
      </c>
      <c r="AG153" s="13">
        <v>421</v>
      </c>
      <c r="AK153" s="7"/>
    </row>
    <row r="154" spans="1:37" x14ac:dyDescent="0.35">
      <c r="A154" t="s">
        <v>77</v>
      </c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>
        <v>33</v>
      </c>
      <c r="P154" s="12">
        <v>136</v>
      </c>
      <c r="Q154" s="12">
        <v>160</v>
      </c>
      <c r="R154" s="12">
        <v>157</v>
      </c>
      <c r="S154" s="12">
        <v>85</v>
      </c>
      <c r="T154" s="12">
        <v>146</v>
      </c>
      <c r="U154" s="12">
        <v>102</v>
      </c>
      <c r="V154" s="12">
        <v>118</v>
      </c>
      <c r="W154" s="12">
        <v>130</v>
      </c>
      <c r="X154" s="12">
        <v>84</v>
      </c>
      <c r="Y154" s="12">
        <v>92</v>
      </c>
      <c r="Z154" s="12">
        <v>46</v>
      </c>
      <c r="AA154" s="13">
        <v>137</v>
      </c>
      <c r="AB154" s="13">
        <v>163</v>
      </c>
      <c r="AC154" s="13">
        <v>220</v>
      </c>
      <c r="AD154" s="13">
        <v>154</v>
      </c>
      <c r="AE154" s="13">
        <v>160</v>
      </c>
      <c r="AF154" s="13">
        <v>126</v>
      </c>
      <c r="AG154" s="13">
        <v>198</v>
      </c>
      <c r="AK154" s="7"/>
    </row>
    <row r="155" spans="1:37" x14ac:dyDescent="0.35">
      <c r="A155" t="s">
        <v>187</v>
      </c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3"/>
      <c r="AB155" s="13"/>
      <c r="AC155" s="13"/>
      <c r="AD155" s="13"/>
      <c r="AE155" s="13"/>
      <c r="AF155" s="13"/>
      <c r="AG155" s="13">
        <v>0</v>
      </c>
      <c r="AK155" s="7"/>
    </row>
    <row r="156" spans="1:37" x14ac:dyDescent="0.35">
      <c r="A156" t="s">
        <v>64</v>
      </c>
      <c r="B156" s="12"/>
      <c r="C156" s="12">
        <v>2</v>
      </c>
      <c r="D156" s="12">
        <v>9</v>
      </c>
      <c r="E156" s="12">
        <v>34</v>
      </c>
      <c r="F156" s="12">
        <v>60</v>
      </c>
      <c r="G156" s="12">
        <v>71</v>
      </c>
      <c r="H156" s="12">
        <v>77</v>
      </c>
      <c r="I156" s="12">
        <v>86</v>
      </c>
      <c r="J156" s="12">
        <v>158</v>
      </c>
      <c r="K156" s="12">
        <v>164</v>
      </c>
      <c r="L156" s="12">
        <v>64</v>
      </c>
      <c r="M156" s="12">
        <v>296</v>
      </c>
      <c r="N156" s="12">
        <v>403</v>
      </c>
      <c r="O156" s="12">
        <v>457</v>
      </c>
      <c r="P156" s="12">
        <v>504</v>
      </c>
      <c r="Q156" s="12">
        <v>405</v>
      </c>
      <c r="R156" s="12">
        <v>399</v>
      </c>
      <c r="S156" s="12">
        <v>414</v>
      </c>
      <c r="T156" s="12">
        <v>601</v>
      </c>
      <c r="U156" s="12">
        <v>614</v>
      </c>
      <c r="V156" s="12">
        <v>689</v>
      </c>
      <c r="W156" s="12">
        <v>815</v>
      </c>
      <c r="X156" s="12">
        <v>969</v>
      </c>
      <c r="Y156" s="12">
        <v>1524</v>
      </c>
      <c r="Z156" s="12">
        <v>857</v>
      </c>
      <c r="AA156" s="13">
        <v>921</v>
      </c>
      <c r="AB156" s="13">
        <v>1066</v>
      </c>
      <c r="AC156" s="13">
        <v>1099</v>
      </c>
      <c r="AD156" s="13">
        <v>1191</v>
      </c>
      <c r="AE156" s="13">
        <v>1091</v>
      </c>
      <c r="AF156" s="13">
        <v>1108</v>
      </c>
      <c r="AG156" s="13">
        <v>1259</v>
      </c>
      <c r="AK156" s="7"/>
    </row>
    <row r="157" spans="1:37" x14ac:dyDescent="0.35">
      <c r="A157" t="s">
        <v>93</v>
      </c>
      <c r="B157" s="12"/>
      <c r="C157" s="12"/>
      <c r="D157" s="12"/>
      <c r="E157" s="12"/>
      <c r="F157" s="12"/>
      <c r="G157" s="12">
        <v>1</v>
      </c>
      <c r="H157" s="12">
        <v>3</v>
      </c>
      <c r="I157" s="12">
        <v>3</v>
      </c>
      <c r="J157" s="12">
        <v>4</v>
      </c>
      <c r="K157" s="12">
        <v>7</v>
      </c>
      <c r="L157" s="12">
        <v>3</v>
      </c>
      <c r="M157" s="12">
        <v>9</v>
      </c>
      <c r="N157" s="12">
        <v>8</v>
      </c>
      <c r="O157" s="12">
        <v>10</v>
      </c>
      <c r="P157" s="12">
        <v>8</v>
      </c>
      <c r="Q157" s="12">
        <v>14</v>
      </c>
      <c r="R157" s="12">
        <v>16</v>
      </c>
      <c r="S157" s="12">
        <v>14</v>
      </c>
      <c r="T157" s="12">
        <v>29</v>
      </c>
      <c r="U157" s="12">
        <v>44</v>
      </c>
      <c r="V157" s="12">
        <v>50</v>
      </c>
      <c r="W157" s="12">
        <v>45</v>
      </c>
      <c r="X157" s="12">
        <v>57</v>
      </c>
      <c r="Y157" s="12">
        <v>65</v>
      </c>
      <c r="Z157" s="12">
        <v>60</v>
      </c>
      <c r="AA157" s="13">
        <v>53</v>
      </c>
      <c r="AB157" s="13">
        <v>60</v>
      </c>
      <c r="AC157" s="13">
        <v>38</v>
      </c>
      <c r="AD157" s="13">
        <v>64</v>
      </c>
      <c r="AE157" s="13">
        <v>63</v>
      </c>
      <c r="AF157" s="13">
        <v>52</v>
      </c>
      <c r="AG157" s="13">
        <v>85</v>
      </c>
      <c r="AK157" s="7"/>
    </row>
    <row r="158" spans="1:37" x14ac:dyDescent="0.35">
      <c r="A158" t="s">
        <v>50</v>
      </c>
      <c r="B158" s="12"/>
      <c r="C158" s="12"/>
      <c r="D158" s="12"/>
      <c r="E158" s="12">
        <v>2</v>
      </c>
      <c r="F158" s="12">
        <v>4</v>
      </c>
      <c r="G158" s="12">
        <v>4</v>
      </c>
      <c r="H158" s="12">
        <v>4</v>
      </c>
      <c r="I158" s="12">
        <v>4</v>
      </c>
      <c r="J158" s="12">
        <v>5</v>
      </c>
      <c r="K158" s="12">
        <v>5</v>
      </c>
      <c r="L158" s="12">
        <v>3</v>
      </c>
      <c r="M158" s="12">
        <v>6</v>
      </c>
      <c r="N158" s="12">
        <v>9</v>
      </c>
      <c r="O158" s="12">
        <v>19</v>
      </c>
      <c r="P158" s="12">
        <v>21</v>
      </c>
      <c r="Q158" s="12">
        <v>18</v>
      </c>
      <c r="R158" s="12">
        <v>59</v>
      </c>
      <c r="S158" s="12">
        <v>26</v>
      </c>
      <c r="T158" s="12">
        <v>25</v>
      </c>
      <c r="U158" s="12">
        <v>45</v>
      </c>
      <c r="V158" s="12">
        <v>112</v>
      </c>
      <c r="W158" s="12">
        <v>123</v>
      </c>
      <c r="X158" s="12">
        <v>171</v>
      </c>
      <c r="Y158" s="12">
        <v>180</v>
      </c>
      <c r="Z158" s="12">
        <v>163</v>
      </c>
      <c r="AA158" s="13">
        <v>180</v>
      </c>
      <c r="AB158" s="13">
        <v>199</v>
      </c>
      <c r="AC158" s="13">
        <v>215</v>
      </c>
      <c r="AD158" s="13">
        <v>341</v>
      </c>
      <c r="AE158" s="13">
        <v>395</v>
      </c>
      <c r="AF158" s="13">
        <v>317</v>
      </c>
      <c r="AG158" s="13">
        <v>614</v>
      </c>
      <c r="AK158" s="7"/>
    </row>
    <row r="159" spans="1:37" x14ac:dyDescent="0.35">
      <c r="A159" t="s">
        <v>88</v>
      </c>
      <c r="B159" s="12"/>
      <c r="C159" s="12"/>
      <c r="D159" s="12">
        <v>6</v>
      </c>
      <c r="E159" s="12">
        <v>11</v>
      </c>
      <c r="F159" s="12">
        <v>2</v>
      </c>
      <c r="G159" s="12">
        <v>14</v>
      </c>
      <c r="H159" s="12">
        <v>19</v>
      </c>
      <c r="I159" s="12">
        <v>24</v>
      </c>
      <c r="J159" s="12">
        <v>24</v>
      </c>
      <c r="K159" s="12">
        <v>17</v>
      </c>
      <c r="L159" s="12">
        <v>15</v>
      </c>
      <c r="M159" s="12">
        <v>23</v>
      </c>
      <c r="N159" s="12">
        <v>22</v>
      </c>
      <c r="O159" s="12">
        <v>18</v>
      </c>
      <c r="P159" s="12">
        <v>23</v>
      </c>
      <c r="Q159" s="12">
        <v>21</v>
      </c>
      <c r="R159" s="12">
        <v>24</v>
      </c>
      <c r="S159" s="12">
        <v>24</v>
      </c>
      <c r="T159" s="12">
        <v>28</v>
      </c>
      <c r="U159" s="12">
        <v>29</v>
      </c>
      <c r="V159" s="12">
        <v>30</v>
      </c>
      <c r="W159" s="12">
        <v>39</v>
      </c>
      <c r="X159" s="12">
        <v>45</v>
      </c>
      <c r="Y159" s="12">
        <v>45</v>
      </c>
      <c r="Z159" s="12">
        <v>41</v>
      </c>
      <c r="AA159" s="13">
        <v>32</v>
      </c>
      <c r="AB159" s="13">
        <v>39</v>
      </c>
      <c r="AC159" s="13">
        <v>29</v>
      </c>
      <c r="AD159" s="13">
        <v>48</v>
      </c>
      <c r="AE159" s="13">
        <v>50</v>
      </c>
      <c r="AF159" s="13">
        <v>28</v>
      </c>
      <c r="AG159" s="13">
        <v>69</v>
      </c>
      <c r="AK159" s="7"/>
    </row>
    <row r="160" spans="1:37" x14ac:dyDescent="0.35">
      <c r="A160" t="s">
        <v>186</v>
      </c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3"/>
      <c r="AB160" s="13"/>
      <c r="AC160" s="13"/>
      <c r="AD160" s="13"/>
      <c r="AE160" s="13"/>
      <c r="AF160" s="13"/>
      <c r="AG160" s="13">
        <v>0</v>
      </c>
      <c r="AK160" s="7"/>
    </row>
    <row r="161" spans="1:37" x14ac:dyDescent="0.35">
      <c r="A161" t="s">
        <v>58</v>
      </c>
      <c r="B161" s="12"/>
      <c r="C161" s="12"/>
      <c r="D161" s="12"/>
      <c r="E161" s="12"/>
      <c r="F161" s="12"/>
      <c r="G161" s="12"/>
      <c r="H161" s="12"/>
      <c r="I161" s="12">
        <v>1</v>
      </c>
      <c r="J161" s="12">
        <v>1</v>
      </c>
      <c r="K161" s="12">
        <v>10</v>
      </c>
      <c r="L161" s="12">
        <v>6</v>
      </c>
      <c r="M161" s="12">
        <v>25</v>
      </c>
      <c r="N161" s="12">
        <v>83</v>
      </c>
      <c r="O161" s="12">
        <v>115</v>
      </c>
      <c r="P161" s="12">
        <v>77</v>
      </c>
      <c r="Q161" s="12">
        <v>65</v>
      </c>
      <c r="R161" s="12">
        <v>55</v>
      </c>
      <c r="S161" s="12">
        <v>54</v>
      </c>
      <c r="T161" s="12">
        <v>61</v>
      </c>
      <c r="U161" s="12">
        <v>49</v>
      </c>
      <c r="V161" s="12">
        <v>69</v>
      </c>
      <c r="W161" s="12">
        <v>97</v>
      </c>
      <c r="X161" s="12">
        <v>98</v>
      </c>
      <c r="Y161" s="12">
        <v>75</v>
      </c>
      <c r="Z161" s="12">
        <v>73</v>
      </c>
      <c r="AA161" s="13">
        <v>95</v>
      </c>
      <c r="AB161" s="13">
        <v>90</v>
      </c>
      <c r="AC161" s="13">
        <v>90</v>
      </c>
      <c r="AD161" s="13">
        <v>311</v>
      </c>
      <c r="AE161" s="13">
        <v>495</v>
      </c>
      <c r="AF161" s="13">
        <v>505</v>
      </c>
      <c r="AG161" s="13">
        <v>687</v>
      </c>
      <c r="AK161" s="7"/>
    </row>
    <row r="162" spans="1:37" x14ac:dyDescent="0.35">
      <c r="A162" t="s">
        <v>239</v>
      </c>
      <c r="B162" s="12">
        <v>1502</v>
      </c>
      <c r="C162" s="12">
        <v>2718</v>
      </c>
      <c r="D162" s="12">
        <v>5284</v>
      </c>
      <c r="E162" s="12">
        <v>7986</v>
      </c>
      <c r="F162" s="12">
        <v>10380</v>
      </c>
      <c r="G162" s="12">
        <v>10570</v>
      </c>
      <c r="H162" s="12">
        <v>10620</v>
      </c>
      <c r="I162" s="12">
        <v>12745</v>
      </c>
      <c r="J162" s="12">
        <v>12745</v>
      </c>
      <c r="K162" s="12">
        <v>13198</v>
      </c>
      <c r="L162" s="12">
        <v>9917</v>
      </c>
      <c r="M162" s="12">
        <v>6402</v>
      </c>
      <c r="N162" s="12">
        <v>9160</v>
      </c>
      <c r="O162" s="12">
        <v>18922</v>
      </c>
      <c r="P162" s="12">
        <v>18922</v>
      </c>
      <c r="Q162" s="12">
        <v>13597</v>
      </c>
      <c r="R162" s="12">
        <v>12260</v>
      </c>
      <c r="S162" s="12">
        <v>11213</v>
      </c>
      <c r="T162" s="12">
        <v>11072</v>
      </c>
      <c r="U162" s="12">
        <v>11417</v>
      </c>
      <c r="V162" s="12">
        <v>11415</v>
      </c>
      <c r="W162" s="12">
        <v>10433</v>
      </c>
      <c r="X162" s="12">
        <v>10381</v>
      </c>
      <c r="Y162" s="12">
        <v>10326</v>
      </c>
      <c r="Z162" s="12">
        <v>9991</v>
      </c>
      <c r="AA162" s="13">
        <v>7841</v>
      </c>
      <c r="AB162" s="13">
        <v>7455</v>
      </c>
      <c r="AC162" s="13">
        <v>8358</v>
      </c>
      <c r="AD162" s="13">
        <v>9090</v>
      </c>
      <c r="AE162" s="13">
        <v>9756</v>
      </c>
      <c r="AF162" s="13">
        <v>8847</v>
      </c>
      <c r="AG162" s="13">
        <v>7154</v>
      </c>
      <c r="AK162" s="7"/>
    </row>
    <row r="163" spans="1:37" x14ac:dyDescent="0.35">
      <c r="A163" t="s">
        <v>223</v>
      </c>
      <c r="B163" s="12"/>
      <c r="C163" s="12"/>
      <c r="D163" s="12"/>
      <c r="E163" s="12"/>
      <c r="F163" s="12"/>
      <c r="G163" s="12"/>
      <c r="H163" s="12"/>
      <c r="I163" s="12"/>
      <c r="J163" s="12">
        <v>1</v>
      </c>
      <c r="K163" s="12">
        <v>2</v>
      </c>
      <c r="L163" s="12">
        <v>35</v>
      </c>
      <c r="M163" s="12">
        <v>38</v>
      </c>
      <c r="N163" s="12">
        <v>41</v>
      </c>
      <c r="O163" s="12">
        <v>41</v>
      </c>
      <c r="P163" s="12">
        <v>41</v>
      </c>
      <c r="Q163" s="12">
        <v>42</v>
      </c>
      <c r="R163" s="12">
        <v>25</v>
      </c>
      <c r="S163" s="12">
        <v>25</v>
      </c>
      <c r="T163" s="12">
        <v>30</v>
      </c>
      <c r="U163" s="12">
        <v>32</v>
      </c>
      <c r="V163" s="12">
        <v>34</v>
      </c>
      <c r="W163" s="12">
        <v>29</v>
      </c>
      <c r="X163" s="12">
        <v>36</v>
      </c>
      <c r="Y163" s="12">
        <v>30</v>
      </c>
      <c r="Z163" s="12">
        <v>31</v>
      </c>
      <c r="AA163" s="13">
        <v>13</v>
      </c>
      <c r="AB163" s="13">
        <v>12</v>
      </c>
      <c r="AC163" s="13">
        <v>20</v>
      </c>
      <c r="AD163" s="13">
        <v>21</v>
      </c>
      <c r="AE163" s="13">
        <v>16</v>
      </c>
      <c r="AF163" s="13">
        <v>106</v>
      </c>
      <c r="AG163" s="13">
        <v>28</v>
      </c>
      <c r="AK163" s="7"/>
    </row>
    <row r="164" spans="1:37" x14ac:dyDescent="0.35">
      <c r="A164" t="s">
        <v>92</v>
      </c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>
        <v>1</v>
      </c>
      <c r="Y164" s="12">
        <v>0</v>
      </c>
      <c r="Z164" s="12"/>
      <c r="AA164" s="13"/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34</v>
      </c>
      <c r="AK164" s="7"/>
    </row>
    <row r="165" spans="1:37" x14ac:dyDescent="0.35">
      <c r="A165" t="s">
        <v>42</v>
      </c>
      <c r="B165" s="12">
        <v>489</v>
      </c>
      <c r="C165" s="12">
        <v>918</v>
      </c>
      <c r="D165" s="12">
        <v>1692</v>
      </c>
      <c r="E165" s="12">
        <v>2226</v>
      </c>
      <c r="F165" s="12">
        <v>2399</v>
      </c>
      <c r="G165" s="12">
        <v>2581</v>
      </c>
      <c r="H165" s="12">
        <v>2469</v>
      </c>
      <c r="I165" s="12">
        <v>2527</v>
      </c>
      <c r="J165" s="12">
        <v>2069</v>
      </c>
      <c r="K165" s="12">
        <v>2069</v>
      </c>
      <c r="L165" s="12">
        <v>2816</v>
      </c>
      <c r="M165" s="12">
        <v>2632</v>
      </c>
      <c r="N165" s="12">
        <v>2170</v>
      </c>
      <c r="O165" s="12">
        <v>2150</v>
      </c>
      <c r="P165" s="12">
        <v>1314</v>
      </c>
      <c r="Q165" s="12">
        <v>1228</v>
      </c>
      <c r="R165" s="12">
        <v>1129</v>
      </c>
      <c r="S165" s="12">
        <v>1000</v>
      </c>
      <c r="T165" s="12">
        <v>945</v>
      </c>
      <c r="U165" s="12">
        <v>983</v>
      </c>
      <c r="V165" s="12">
        <v>1226</v>
      </c>
      <c r="W165" s="12">
        <v>1290</v>
      </c>
      <c r="X165" s="12">
        <v>1203</v>
      </c>
      <c r="Y165" s="12">
        <v>1111</v>
      </c>
      <c r="Z165" s="12">
        <v>1037</v>
      </c>
      <c r="AA165" s="13">
        <v>1004</v>
      </c>
      <c r="AB165" s="13">
        <v>972</v>
      </c>
      <c r="AC165" s="13">
        <v>1034</v>
      </c>
      <c r="AD165" s="13">
        <v>1049</v>
      </c>
      <c r="AE165" s="13">
        <v>793</v>
      </c>
      <c r="AF165" s="13">
        <v>895</v>
      </c>
      <c r="AG165" s="13">
        <v>1287</v>
      </c>
      <c r="AK165" s="7"/>
    </row>
    <row r="166" spans="1:37" x14ac:dyDescent="0.35">
      <c r="A166" t="s">
        <v>73</v>
      </c>
      <c r="B166" s="12"/>
      <c r="C166" s="12"/>
      <c r="D166" s="12"/>
      <c r="E166" s="12"/>
      <c r="F166" s="12"/>
      <c r="G166" s="12">
        <v>1</v>
      </c>
      <c r="H166" s="12">
        <v>1</v>
      </c>
      <c r="I166" s="12">
        <v>3</v>
      </c>
      <c r="J166" s="12">
        <v>5</v>
      </c>
      <c r="K166" s="12">
        <v>11</v>
      </c>
      <c r="L166" s="12">
        <v>9</v>
      </c>
      <c r="M166" s="12">
        <v>28</v>
      </c>
      <c r="N166" s="12">
        <v>20</v>
      </c>
      <c r="O166" s="12">
        <v>28</v>
      </c>
      <c r="P166" s="12">
        <v>29</v>
      </c>
      <c r="Q166" s="12">
        <v>32</v>
      </c>
      <c r="R166" s="12">
        <v>33</v>
      </c>
      <c r="S166" s="12">
        <v>34</v>
      </c>
      <c r="T166" s="12">
        <v>41</v>
      </c>
      <c r="U166" s="12">
        <v>46</v>
      </c>
      <c r="V166" s="12">
        <v>49</v>
      </c>
      <c r="W166" s="12">
        <v>49</v>
      </c>
      <c r="X166" s="12">
        <v>60</v>
      </c>
      <c r="Y166" s="12">
        <v>53</v>
      </c>
      <c r="Z166" s="12">
        <v>62</v>
      </c>
      <c r="AA166" s="13">
        <v>49</v>
      </c>
      <c r="AB166" s="13">
        <v>66</v>
      </c>
      <c r="AC166" s="13">
        <v>32</v>
      </c>
      <c r="AD166" s="13">
        <v>30</v>
      </c>
      <c r="AE166" s="13">
        <v>33</v>
      </c>
      <c r="AF166" s="13">
        <v>32</v>
      </c>
      <c r="AG166" s="13">
        <v>129</v>
      </c>
      <c r="AK166" s="7"/>
    </row>
    <row r="167" spans="1:37" x14ac:dyDescent="0.35">
      <c r="A167" t="s">
        <v>123</v>
      </c>
      <c r="B167" s="12"/>
      <c r="C167" s="12"/>
      <c r="D167" s="12"/>
      <c r="E167" s="12"/>
      <c r="F167" s="12"/>
      <c r="G167" s="12"/>
      <c r="H167" s="12"/>
      <c r="I167" s="12"/>
      <c r="J167" s="12"/>
      <c r="K167" s="12">
        <v>3</v>
      </c>
      <c r="L167" s="12"/>
      <c r="M167" s="12"/>
      <c r="N167" s="12"/>
      <c r="O167" s="12">
        <v>1</v>
      </c>
      <c r="P167" s="12">
        <v>1</v>
      </c>
      <c r="Q167" s="12">
        <v>34</v>
      </c>
      <c r="R167" s="12">
        <v>4</v>
      </c>
      <c r="S167" s="12">
        <v>7</v>
      </c>
      <c r="T167" s="12">
        <v>5</v>
      </c>
      <c r="U167" s="12">
        <v>6</v>
      </c>
      <c r="V167" s="12">
        <v>11</v>
      </c>
      <c r="W167" s="12">
        <v>8</v>
      </c>
      <c r="X167" s="12">
        <v>8</v>
      </c>
      <c r="Y167" s="12">
        <v>6</v>
      </c>
      <c r="Z167" s="12">
        <v>36</v>
      </c>
      <c r="AA167" s="13">
        <v>4</v>
      </c>
      <c r="AB167" s="13">
        <v>6</v>
      </c>
      <c r="AC167" s="13">
        <v>8</v>
      </c>
      <c r="AD167" s="13">
        <v>3</v>
      </c>
      <c r="AE167" s="13">
        <v>4</v>
      </c>
      <c r="AF167" s="13">
        <v>2</v>
      </c>
      <c r="AG167" s="13">
        <v>9</v>
      </c>
      <c r="AK167" s="7"/>
    </row>
    <row r="168" spans="1:37" x14ac:dyDescent="0.35">
      <c r="A168" t="s">
        <v>35</v>
      </c>
      <c r="B168" s="12"/>
      <c r="C168" s="12"/>
      <c r="D168" s="12">
        <v>1</v>
      </c>
      <c r="E168" s="12">
        <v>4</v>
      </c>
      <c r="F168" s="12">
        <v>3</v>
      </c>
      <c r="G168" s="12">
        <v>20</v>
      </c>
      <c r="H168" s="12">
        <v>20</v>
      </c>
      <c r="I168" s="12">
        <v>20</v>
      </c>
      <c r="J168" s="12">
        <v>22</v>
      </c>
      <c r="K168" s="12">
        <v>85</v>
      </c>
      <c r="L168" s="12">
        <v>49</v>
      </c>
      <c r="M168" s="12">
        <v>99</v>
      </c>
      <c r="N168" s="12">
        <v>101</v>
      </c>
      <c r="O168" s="12">
        <v>132</v>
      </c>
      <c r="P168" s="12">
        <v>149</v>
      </c>
      <c r="Q168" s="12">
        <v>163</v>
      </c>
      <c r="R168" s="12">
        <v>215</v>
      </c>
      <c r="S168" s="12">
        <v>27</v>
      </c>
      <c r="T168" s="12">
        <v>44</v>
      </c>
      <c r="U168" s="12">
        <v>51</v>
      </c>
      <c r="V168" s="12">
        <v>84</v>
      </c>
      <c r="W168" s="12">
        <v>178</v>
      </c>
      <c r="X168" s="12">
        <v>202</v>
      </c>
      <c r="Y168" s="12">
        <v>240</v>
      </c>
      <c r="Z168" s="12">
        <v>274</v>
      </c>
      <c r="AA168" s="13">
        <v>286</v>
      </c>
      <c r="AB168" s="13">
        <v>351</v>
      </c>
      <c r="AC168" s="13">
        <v>368</v>
      </c>
      <c r="AD168" s="13">
        <v>407</v>
      </c>
      <c r="AE168" s="13">
        <v>714</v>
      </c>
      <c r="AF168" s="13">
        <v>971</v>
      </c>
      <c r="AG168" s="13">
        <v>1843</v>
      </c>
      <c r="AK168" s="7"/>
    </row>
    <row r="169" spans="1:37" x14ac:dyDescent="0.35">
      <c r="A169" t="s">
        <v>185</v>
      </c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3"/>
      <c r="AB169" s="13"/>
      <c r="AC169" s="13"/>
      <c r="AD169" s="13"/>
      <c r="AE169" s="13"/>
      <c r="AF169" s="13"/>
      <c r="AG169" s="13">
        <v>0</v>
      </c>
      <c r="AK169" s="7"/>
    </row>
    <row r="170" spans="1:37" x14ac:dyDescent="0.35">
      <c r="A170" t="s">
        <v>184</v>
      </c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3"/>
      <c r="AB170" s="13"/>
      <c r="AC170" s="13"/>
      <c r="AD170" s="13"/>
      <c r="AE170" s="13"/>
      <c r="AF170" s="13"/>
      <c r="AG170" s="13">
        <v>0</v>
      </c>
      <c r="AK170" s="7"/>
    </row>
    <row r="171" spans="1:37" x14ac:dyDescent="0.35">
      <c r="A171" t="s">
        <v>29</v>
      </c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3"/>
      <c r="AB171" s="13"/>
      <c r="AC171" s="13"/>
      <c r="AD171" s="13"/>
      <c r="AE171" s="13"/>
      <c r="AF171" s="13"/>
      <c r="AG171" s="13">
        <v>1038</v>
      </c>
      <c r="AK171" s="7"/>
    </row>
    <row r="172" spans="1:37" x14ac:dyDescent="0.35">
      <c r="A172" t="s">
        <v>183</v>
      </c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3"/>
      <c r="AB172" s="13"/>
      <c r="AC172" s="13"/>
      <c r="AD172" s="13"/>
      <c r="AE172" s="13"/>
      <c r="AF172" s="13"/>
      <c r="AG172" s="13">
        <v>0</v>
      </c>
      <c r="AK172" s="7"/>
    </row>
    <row r="173" spans="1:37" x14ac:dyDescent="0.35">
      <c r="A173" t="s">
        <v>31</v>
      </c>
      <c r="B173" s="12">
        <v>172</v>
      </c>
      <c r="C173" s="12">
        <v>400</v>
      </c>
      <c r="D173" s="12">
        <v>890</v>
      </c>
      <c r="E173" s="12">
        <v>1109</v>
      </c>
      <c r="F173" s="12">
        <v>1273</v>
      </c>
      <c r="G173" s="12">
        <v>1503</v>
      </c>
      <c r="H173" s="12">
        <v>1509</v>
      </c>
      <c r="I173" s="12">
        <v>1703</v>
      </c>
      <c r="J173" s="12">
        <v>1703</v>
      </c>
      <c r="K173" s="12">
        <v>1344</v>
      </c>
      <c r="L173" s="12">
        <v>1171</v>
      </c>
      <c r="M173" s="12">
        <v>1368</v>
      </c>
      <c r="N173" s="12">
        <v>1410</v>
      </c>
      <c r="O173" s="12">
        <v>1467</v>
      </c>
      <c r="P173" s="12">
        <v>1703</v>
      </c>
      <c r="Q173" s="12">
        <v>1666</v>
      </c>
      <c r="R173" s="12">
        <v>1871</v>
      </c>
      <c r="S173" s="12">
        <v>1882</v>
      </c>
      <c r="T173" s="12">
        <v>1756</v>
      </c>
      <c r="U173" s="12">
        <v>1589</v>
      </c>
      <c r="V173" s="12">
        <v>2080</v>
      </c>
      <c r="W173" s="12">
        <v>2377</v>
      </c>
      <c r="X173" s="12">
        <v>2467</v>
      </c>
      <c r="Y173" s="12">
        <v>2002</v>
      </c>
      <c r="Z173" s="12">
        <v>2475</v>
      </c>
      <c r="AA173" s="13">
        <v>2507</v>
      </c>
      <c r="AB173" s="13">
        <v>2762</v>
      </c>
      <c r="AC173" s="13">
        <v>2578</v>
      </c>
      <c r="AD173" s="13">
        <v>1575</v>
      </c>
      <c r="AE173" s="13">
        <v>1988</v>
      </c>
      <c r="AF173" s="13">
        <v>1727</v>
      </c>
      <c r="AG173" s="13">
        <v>2674</v>
      </c>
      <c r="AK173" s="7"/>
    </row>
    <row r="174" spans="1:37" x14ac:dyDescent="0.35">
      <c r="A174" t="s">
        <v>41</v>
      </c>
      <c r="B174" s="12"/>
      <c r="C174" s="12">
        <v>2</v>
      </c>
      <c r="D174" s="12">
        <v>20</v>
      </c>
      <c r="E174" s="12">
        <v>26</v>
      </c>
      <c r="F174" s="12">
        <v>53</v>
      </c>
      <c r="G174" s="12">
        <v>70</v>
      </c>
      <c r="H174" s="12">
        <v>82</v>
      </c>
      <c r="I174" s="12">
        <v>66</v>
      </c>
      <c r="J174" s="12">
        <v>67</v>
      </c>
      <c r="K174" s="12">
        <v>109</v>
      </c>
      <c r="L174" s="12">
        <v>86</v>
      </c>
      <c r="M174" s="12">
        <v>250</v>
      </c>
      <c r="N174" s="12">
        <v>267</v>
      </c>
      <c r="O174" s="12">
        <v>311</v>
      </c>
      <c r="P174" s="12">
        <v>349</v>
      </c>
      <c r="Q174" s="12">
        <v>405</v>
      </c>
      <c r="R174" s="12">
        <v>397</v>
      </c>
      <c r="S174" s="12">
        <v>395</v>
      </c>
      <c r="T174" s="12">
        <v>294</v>
      </c>
      <c r="U174" s="12">
        <v>357</v>
      </c>
      <c r="V174" s="12">
        <v>471</v>
      </c>
      <c r="W174" s="12">
        <v>535</v>
      </c>
      <c r="X174" s="12">
        <v>538</v>
      </c>
      <c r="Y174" s="12">
        <v>579</v>
      </c>
      <c r="Z174" s="12">
        <v>667</v>
      </c>
      <c r="AA174" s="13">
        <v>511</v>
      </c>
      <c r="AB174" s="13">
        <v>636</v>
      </c>
      <c r="AC174" s="13">
        <v>587</v>
      </c>
      <c r="AD174" s="13">
        <v>605</v>
      </c>
      <c r="AE174" s="13">
        <v>842</v>
      </c>
      <c r="AF174" s="13">
        <v>841</v>
      </c>
      <c r="AG174" s="13">
        <v>1295</v>
      </c>
      <c r="AK174" s="7"/>
    </row>
    <row r="175" spans="1:37" x14ac:dyDescent="0.35">
      <c r="A175" t="s">
        <v>47</v>
      </c>
      <c r="B175" s="12"/>
      <c r="C175" s="12">
        <v>1</v>
      </c>
      <c r="D175" s="12">
        <v>7</v>
      </c>
      <c r="E175" s="12">
        <v>22</v>
      </c>
      <c r="F175" s="12">
        <v>56</v>
      </c>
      <c r="G175" s="12">
        <v>145</v>
      </c>
      <c r="H175" s="12">
        <v>194</v>
      </c>
      <c r="I175" s="12">
        <v>611</v>
      </c>
      <c r="J175" s="12">
        <v>539</v>
      </c>
      <c r="K175" s="12">
        <v>795</v>
      </c>
      <c r="L175" s="12">
        <v>464</v>
      </c>
      <c r="M175" s="12">
        <v>695</v>
      </c>
      <c r="N175" s="12">
        <v>2013</v>
      </c>
      <c r="O175" s="12">
        <v>2291</v>
      </c>
      <c r="P175" s="12">
        <v>2580</v>
      </c>
      <c r="Q175" s="12">
        <v>2268</v>
      </c>
      <c r="R175" s="12">
        <v>2112</v>
      </c>
      <c r="S175" s="12">
        <v>2103</v>
      </c>
      <c r="T175" s="12">
        <v>2567</v>
      </c>
      <c r="U175" s="12">
        <v>2132</v>
      </c>
      <c r="V175" s="12">
        <v>2369</v>
      </c>
      <c r="W175" s="12">
        <v>2512</v>
      </c>
      <c r="X175" s="12">
        <v>2488</v>
      </c>
      <c r="Y175" s="12">
        <v>2162</v>
      </c>
      <c r="Z175" s="12">
        <v>1801</v>
      </c>
      <c r="AA175" s="13">
        <v>2264</v>
      </c>
      <c r="AB175" s="13">
        <v>2388</v>
      </c>
      <c r="AC175" s="13">
        <v>2016</v>
      </c>
      <c r="AD175" s="13">
        <v>3254</v>
      </c>
      <c r="AE175" s="13">
        <v>3106</v>
      </c>
      <c r="AF175" s="13">
        <v>3159</v>
      </c>
      <c r="AG175" s="13">
        <v>3484</v>
      </c>
      <c r="AK175" s="7"/>
    </row>
    <row r="176" spans="1:37" x14ac:dyDescent="0.35">
      <c r="A176" t="s">
        <v>182</v>
      </c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3"/>
      <c r="AB176" s="13"/>
      <c r="AC176" s="13"/>
      <c r="AD176" s="13"/>
      <c r="AE176" s="13"/>
      <c r="AF176" s="13"/>
      <c r="AG176" s="13">
        <v>0</v>
      </c>
      <c r="AK176" s="7"/>
    </row>
    <row r="177" spans="1:37" x14ac:dyDescent="0.35">
      <c r="A177" t="s">
        <v>85</v>
      </c>
      <c r="B177" s="12"/>
      <c r="C177" s="12"/>
      <c r="D177" s="12"/>
      <c r="E177" s="12"/>
      <c r="F177" s="12"/>
      <c r="G177" s="12">
        <v>5</v>
      </c>
      <c r="H177" s="12">
        <v>14</v>
      </c>
      <c r="I177" s="12">
        <v>23</v>
      </c>
      <c r="J177" s="12">
        <v>78</v>
      </c>
      <c r="K177" s="12">
        <v>91</v>
      </c>
      <c r="L177" s="12">
        <v>18</v>
      </c>
      <c r="M177" s="12">
        <v>29</v>
      </c>
      <c r="N177" s="12">
        <v>27</v>
      </c>
      <c r="O177" s="12">
        <v>34</v>
      </c>
      <c r="P177" s="12">
        <v>25</v>
      </c>
      <c r="Q177" s="12">
        <v>57</v>
      </c>
      <c r="R177" s="12">
        <v>58</v>
      </c>
      <c r="S177" s="12">
        <v>27</v>
      </c>
      <c r="T177" s="12"/>
      <c r="U177" s="12">
        <v>0</v>
      </c>
      <c r="V177" s="12">
        <v>35</v>
      </c>
      <c r="W177" s="12">
        <v>35</v>
      </c>
      <c r="X177" s="12">
        <v>36</v>
      </c>
      <c r="Y177" s="12">
        <v>31</v>
      </c>
      <c r="Z177" s="12">
        <v>25</v>
      </c>
      <c r="AA177" s="13">
        <v>35</v>
      </c>
      <c r="AB177" s="13">
        <v>33</v>
      </c>
      <c r="AC177" s="13">
        <v>40</v>
      </c>
      <c r="AD177" s="13">
        <v>65</v>
      </c>
      <c r="AE177" s="13">
        <v>75</v>
      </c>
      <c r="AF177" s="13">
        <v>20</v>
      </c>
      <c r="AG177" s="13">
        <v>66</v>
      </c>
      <c r="AK177" s="7"/>
    </row>
    <row r="178" spans="1:37" x14ac:dyDescent="0.35">
      <c r="A178" t="s">
        <v>222</v>
      </c>
      <c r="B178" s="12"/>
      <c r="C178" s="12"/>
      <c r="D178" s="12"/>
      <c r="E178" s="12">
        <v>17</v>
      </c>
      <c r="F178" s="12">
        <v>9</v>
      </c>
      <c r="G178" s="12">
        <v>17</v>
      </c>
      <c r="H178" s="12">
        <v>19</v>
      </c>
      <c r="I178" s="12">
        <v>19</v>
      </c>
      <c r="J178" s="12">
        <v>33</v>
      </c>
      <c r="K178" s="12">
        <v>49</v>
      </c>
      <c r="L178" s="12">
        <v>44</v>
      </c>
      <c r="M178" s="12">
        <v>69</v>
      </c>
      <c r="N178" s="12">
        <v>80</v>
      </c>
      <c r="O178" s="12">
        <v>99</v>
      </c>
      <c r="P178" s="12">
        <v>85</v>
      </c>
      <c r="Q178" s="12">
        <v>92</v>
      </c>
      <c r="R178" s="12">
        <v>106</v>
      </c>
      <c r="S178" s="12">
        <v>94</v>
      </c>
      <c r="T178" s="12">
        <v>86</v>
      </c>
      <c r="U178" s="12">
        <v>111</v>
      </c>
      <c r="V178" s="12">
        <v>145</v>
      </c>
      <c r="W178" s="12">
        <v>143</v>
      </c>
      <c r="X178" s="12">
        <v>197</v>
      </c>
      <c r="Y178" s="12">
        <v>177</v>
      </c>
      <c r="Z178" s="12">
        <v>193</v>
      </c>
      <c r="AA178" s="13">
        <v>185</v>
      </c>
      <c r="AB178" s="13">
        <v>223</v>
      </c>
      <c r="AC178" s="13">
        <v>226</v>
      </c>
      <c r="AD178" s="13">
        <v>262</v>
      </c>
      <c r="AE178" s="13">
        <v>326</v>
      </c>
      <c r="AF178" s="13">
        <v>413</v>
      </c>
      <c r="AG178" s="13">
        <v>343</v>
      </c>
      <c r="AK178" s="7"/>
    </row>
    <row r="179" spans="1:37" x14ac:dyDescent="0.35">
      <c r="A179" t="s">
        <v>86</v>
      </c>
      <c r="B179" s="12"/>
      <c r="C179" s="12"/>
      <c r="D179" s="12"/>
      <c r="E179" s="12"/>
      <c r="F179" s="12">
        <v>7</v>
      </c>
      <c r="G179" s="12">
        <v>7</v>
      </c>
      <c r="H179" s="12">
        <v>7</v>
      </c>
      <c r="I179" s="12">
        <v>7</v>
      </c>
      <c r="J179" s="12">
        <v>6</v>
      </c>
      <c r="K179" s="12">
        <v>6</v>
      </c>
      <c r="L179" s="12"/>
      <c r="M179" s="12">
        <v>1</v>
      </c>
      <c r="N179" s="12">
        <v>11</v>
      </c>
      <c r="O179" s="12">
        <v>33</v>
      </c>
      <c r="P179" s="12">
        <v>21</v>
      </c>
      <c r="Q179" s="12">
        <v>24</v>
      </c>
      <c r="R179" s="12">
        <v>12</v>
      </c>
      <c r="S179" s="12">
        <v>41</v>
      </c>
      <c r="T179" s="12">
        <v>33</v>
      </c>
      <c r="U179" s="12">
        <v>30</v>
      </c>
      <c r="V179" s="12">
        <v>34</v>
      </c>
      <c r="W179" s="12">
        <v>61</v>
      </c>
      <c r="X179" s="12">
        <v>25</v>
      </c>
      <c r="Y179" s="12">
        <v>26</v>
      </c>
      <c r="Z179" s="12">
        <v>26</v>
      </c>
      <c r="AA179" s="13">
        <v>24</v>
      </c>
      <c r="AB179" s="13">
        <v>23</v>
      </c>
      <c r="AC179" s="13">
        <v>31</v>
      </c>
      <c r="AD179" s="13">
        <v>40</v>
      </c>
      <c r="AE179" s="13">
        <v>62</v>
      </c>
      <c r="AF179" s="13">
        <v>52</v>
      </c>
      <c r="AG179" s="13">
        <v>98</v>
      </c>
      <c r="AK179" s="7"/>
    </row>
    <row r="180" spans="1:37" x14ac:dyDescent="0.35">
      <c r="A180" t="s">
        <v>219</v>
      </c>
      <c r="B180" s="12"/>
      <c r="C180" s="12"/>
      <c r="D180" s="12"/>
      <c r="E180" s="12">
        <v>1</v>
      </c>
      <c r="F180" s="12">
        <v>3</v>
      </c>
      <c r="G180" s="12">
        <v>6</v>
      </c>
      <c r="H180" s="12">
        <v>9</v>
      </c>
      <c r="I180" s="12">
        <v>30</v>
      </c>
      <c r="J180" s="12">
        <v>46</v>
      </c>
      <c r="K180" s="12">
        <v>65</v>
      </c>
      <c r="L180" s="12">
        <v>37</v>
      </c>
      <c r="M180" s="12">
        <v>44</v>
      </c>
      <c r="N180" s="12">
        <v>146</v>
      </c>
      <c r="O180" s="12">
        <v>103</v>
      </c>
      <c r="P180" s="12">
        <v>116</v>
      </c>
      <c r="Q180" s="12">
        <v>139</v>
      </c>
      <c r="R180" s="12">
        <v>197</v>
      </c>
      <c r="S180" s="12">
        <v>199</v>
      </c>
      <c r="T180" s="12">
        <v>200</v>
      </c>
      <c r="U180" s="12">
        <v>227</v>
      </c>
      <c r="V180" s="12">
        <v>259</v>
      </c>
      <c r="W180" s="12">
        <v>269</v>
      </c>
      <c r="X180" s="12">
        <v>337</v>
      </c>
      <c r="Y180" s="12">
        <v>358</v>
      </c>
      <c r="Z180" s="12">
        <v>323</v>
      </c>
      <c r="AA180" s="13">
        <v>340</v>
      </c>
      <c r="AB180" s="13">
        <v>416</v>
      </c>
      <c r="AC180" s="13">
        <v>437</v>
      </c>
      <c r="AD180" s="13">
        <v>410</v>
      </c>
      <c r="AE180" s="13">
        <v>442</v>
      </c>
      <c r="AF180" s="13">
        <v>463</v>
      </c>
      <c r="AG180" s="13">
        <v>423</v>
      </c>
      <c r="AK180" s="7"/>
    </row>
    <row r="181" spans="1:37" x14ac:dyDescent="0.35">
      <c r="A181" t="s">
        <v>38</v>
      </c>
      <c r="B181" s="12"/>
      <c r="C181" s="12"/>
      <c r="D181" s="12">
        <v>7</v>
      </c>
      <c r="E181" s="12">
        <v>8</v>
      </c>
      <c r="F181" s="12">
        <v>13</v>
      </c>
      <c r="G181" s="12">
        <v>46</v>
      </c>
      <c r="H181" s="12">
        <v>74</v>
      </c>
      <c r="I181" s="12">
        <v>141</v>
      </c>
      <c r="J181" s="12">
        <v>200</v>
      </c>
      <c r="K181" s="12">
        <v>270</v>
      </c>
      <c r="L181" s="12">
        <v>141</v>
      </c>
      <c r="M181" s="12">
        <v>205</v>
      </c>
      <c r="N181" s="12">
        <v>193</v>
      </c>
      <c r="O181" s="12">
        <v>576</v>
      </c>
      <c r="P181" s="12">
        <v>621</v>
      </c>
      <c r="Q181" s="12">
        <v>688</v>
      </c>
      <c r="R181" s="12">
        <v>811</v>
      </c>
      <c r="S181" s="12">
        <v>1177</v>
      </c>
      <c r="T181" s="12">
        <v>835</v>
      </c>
      <c r="U181" s="12">
        <v>928</v>
      </c>
      <c r="V181" s="12">
        <v>1040</v>
      </c>
      <c r="W181" s="12">
        <v>1076</v>
      </c>
      <c r="X181" s="12">
        <v>1291</v>
      </c>
      <c r="Y181" s="12">
        <v>1320</v>
      </c>
      <c r="Z181" s="12">
        <v>1388</v>
      </c>
      <c r="AA181" s="13">
        <v>1350</v>
      </c>
      <c r="AB181" s="13">
        <v>1737</v>
      </c>
      <c r="AC181" s="13">
        <v>1631</v>
      </c>
      <c r="AD181" s="13">
        <v>1739</v>
      </c>
      <c r="AE181" s="13">
        <v>2654</v>
      </c>
      <c r="AF181" s="13">
        <v>2804</v>
      </c>
      <c r="AG181" s="13">
        <v>3473</v>
      </c>
      <c r="AK181" s="7"/>
    </row>
    <row r="182" spans="1:37" x14ac:dyDescent="0.35">
      <c r="A182" t="s">
        <v>60</v>
      </c>
      <c r="B182" s="12">
        <v>4</v>
      </c>
      <c r="C182" s="12">
        <v>13</v>
      </c>
      <c r="D182" s="12">
        <v>102</v>
      </c>
      <c r="E182" s="12">
        <v>155</v>
      </c>
      <c r="F182" s="12">
        <v>629</v>
      </c>
      <c r="G182" s="12">
        <v>668</v>
      </c>
      <c r="H182" s="12">
        <v>723</v>
      </c>
      <c r="I182" s="12">
        <v>1027</v>
      </c>
      <c r="J182" s="12">
        <v>961</v>
      </c>
      <c r="K182" s="12">
        <v>766</v>
      </c>
      <c r="L182" s="12">
        <v>456</v>
      </c>
      <c r="M182" s="12">
        <v>1108</v>
      </c>
      <c r="N182" s="12">
        <v>1414</v>
      </c>
      <c r="O182" s="12">
        <v>2007</v>
      </c>
      <c r="P182" s="12">
        <v>2199</v>
      </c>
      <c r="Q182" s="12">
        <v>2412</v>
      </c>
      <c r="R182" s="12">
        <v>1992</v>
      </c>
      <c r="S182" s="12">
        <v>944</v>
      </c>
      <c r="T182" s="12">
        <v>1515</v>
      </c>
      <c r="U182" s="12">
        <v>1904</v>
      </c>
      <c r="V182" s="12">
        <v>1938</v>
      </c>
      <c r="W182" s="12">
        <v>1600</v>
      </c>
      <c r="X182" s="12">
        <v>2200</v>
      </c>
      <c r="Y182" s="12">
        <v>3726</v>
      </c>
      <c r="Z182" s="12">
        <v>3874</v>
      </c>
      <c r="AA182" s="13">
        <v>3730</v>
      </c>
      <c r="AB182" s="13">
        <v>4162</v>
      </c>
      <c r="AC182" s="13">
        <v>3572</v>
      </c>
      <c r="AD182" s="13">
        <v>3481</v>
      </c>
      <c r="AE182" s="13">
        <v>3082</v>
      </c>
      <c r="AF182" s="13">
        <v>3764</v>
      </c>
      <c r="AG182" s="13">
        <v>3935</v>
      </c>
      <c r="AK182" s="7"/>
    </row>
    <row r="183" spans="1:37" x14ac:dyDescent="0.35">
      <c r="A183" t="s">
        <v>115</v>
      </c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3"/>
      <c r="AB183" s="13"/>
      <c r="AC183" s="13"/>
      <c r="AD183" s="13"/>
      <c r="AE183" s="13"/>
      <c r="AF183" s="13"/>
      <c r="AG183" s="13">
        <v>9</v>
      </c>
      <c r="AK183" s="7"/>
    </row>
    <row r="184" spans="1:37" x14ac:dyDescent="0.35">
      <c r="A184" t="s">
        <v>7</v>
      </c>
      <c r="B184" s="12">
        <v>1</v>
      </c>
      <c r="C184" s="12">
        <v>16</v>
      </c>
      <c r="D184" s="12">
        <v>130</v>
      </c>
      <c r="E184" s="12">
        <v>260</v>
      </c>
      <c r="F184" s="12">
        <v>669</v>
      </c>
      <c r="G184" s="12">
        <v>768</v>
      </c>
      <c r="H184" s="12">
        <v>1012</v>
      </c>
      <c r="I184" s="12">
        <v>2622</v>
      </c>
      <c r="J184" s="12">
        <v>2622</v>
      </c>
      <c r="K184" s="12">
        <v>3091</v>
      </c>
      <c r="L184" s="12">
        <v>3216</v>
      </c>
      <c r="M184" s="12">
        <v>5753</v>
      </c>
      <c r="N184" s="12">
        <v>9718</v>
      </c>
      <c r="O184" s="12">
        <v>8115</v>
      </c>
      <c r="P184" s="12">
        <v>9184</v>
      </c>
      <c r="Q184" s="12">
        <v>10965</v>
      </c>
      <c r="R184" s="12">
        <v>12707</v>
      </c>
      <c r="S184" s="12">
        <v>12195</v>
      </c>
      <c r="T184" s="12">
        <v>10984</v>
      </c>
      <c r="U184" s="12">
        <v>10105</v>
      </c>
      <c r="V184" s="12">
        <v>10527</v>
      </c>
      <c r="W184" s="12">
        <v>9608</v>
      </c>
      <c r="X184" s="12">
        <v>10681</v>
      </c>
      <c r="Y184" s="12">
        <v>12152</v>
      </c>
      <c r="Z184" s="12">
        <v>11846</v>
      </c>
      <c r="AA184" s="13">
        <v>11294</v>
      </c>
      <c r="AB184" s="13">
        <v>11460</v>
      </c>
      <c r="AC184" s="13">
        <v>10219</v>
      </c>
      <c r="AD184" s="13">
        <v>10512</v>
      </c>
      <c r="AE184" s="13">
        <v>9494</v>
      </c>
      <c r="AF184" s="13">
        <v>11276</v>
      </c>
      <c r="AG184" s="13">
        <v>16960</v>
      </c>
      <c r="AK184" s="7"/>
    </row>
    <row r="185" spans="1:37" x14ac:dyDescent="0.35">
      <c r="A185" t="s">
        <v>51</v>
      </c>
      <c r="B185" s="12">
        <v>85</v>
      </c>
      <c r="C185" s="12">
        <v>181</v>
      </c>
      <c r="D185" s="12">
        <v>389</v>
      </c>
      <c r="E185" s="12">
        <v>535</v>
      </c>
      <c r="F185" s="12">
        <v>819</v>
      </c>
      <c r="G185" s="12">
        <v>944</v>
      </c>
      <c r="H185" s="12">
        <v>1131</v>
      </c>
      <c r="I185" s="12">
        <v>2474</v>
      </c>
      <c r="J185" s="12">
        <v>2474</v>
      </c>
      <c r="K185" s="12">
        <v>3061</v>
      </c>
      <c r="L185" s="12">
        <v>3417</v>
      </c>
      <c r="M185" s="12">
        <v>4733</v>
      </c>
      <c r="N185" s="12">
        <v>5820</v>
      </c>
      <c r="O185" s="12">
        <v>5851</v>
      </c>
      <c r="P185" s="12">
        <v>5283</v>
      </c>
      <c r="Q185" s="12">
        <v>5128</v>
      </c>
      <c r="R185" s="12">
        <v>5051</v>
      </c>
      <c r="S185" s="12">
        <v>5588</v>
      </c>
      <c r="T185" s="12">
        <v>4638</v>
      </c>
      <c r="U185" s="12">
        <v>6650</v>
      </c>
      <c r="V185" s="12">
        <v>7041</v>
      </c>
      <c r="W185" s="12">
        <v>8006</v>
      </c>
      <c r="X185" s="12">
        <v>7498</v>
      </c>
      <c r="Y185" s="12">
        <v>7160</v>
      </c>
      <c r="Z185" s="12">
        <v>7150</v>
      </c>
      <c r="AA185" s="13">
        <v>6623</v>
      </c>
      <c r="AB185" s="13">
        <v>6123</v>
      </c>
      <c r="AC185" s="13">
        <v>4734</v>
      </c>
      <c r="AD185" s="13">
        <v>4222</v>
      </c>
      <c r="AE185" s="13">
        <v>3537</v>
      </c>
      <c r="AF185" s="13">
        <v>6209</v>
      </c>
      <c r="AG185" s="13">
        <v>6501</v>
      </c>
      <c r="AK185" s="7"/>
    </row>
    <row r="186" spans="1:37" x14ac:dyDescent="0.35">
      <c r="A186" t="s">
        <v>194</v>
      </c>
      <c r="B186" s="12">
        <v>2</v>
      </c>
      <c r="C186" s="12">
        <v>4</v>
      </c>
      <c r="D186" s="12">
        <v>25</v>
      </c>
      <c r="E186" s="12">
        <v>23</v>
      </c>
      <c r="F186" s="12">
        <v>31</v>
      </c>
      <c r="G186" s="12">
        <v>36</v>
      </c>
      <c r="H186" s="12">
        <v>37</v>
      </c>
      <c r="I186" s="12">
        <v>37</v>
      </c>
      <c r="J186" s="12">
        <v>37</v>
      </c>
      <c r="K186" s="12">
        <v>39</v>
      </c>
      <c r="L186" s="12">
        <v>26</v>
      </c>
      <c r="M186" s="12">
        <v>33</v>
      </c>
      <c r="N186" s="12">
        <v>55</v>
      </c>
      <c r="O186" s="12">
        <v>29</v>
      </c>
      <c r="P186" s="12">
        <v>45</v>
      </c>
      <c r="Q186" s="12">
        <v>47</v>
      </c>
      <c r="R186" s="12">
        <v>64</v>
      </c>
      <c r="S186" s="12">
        <v>60</v>
      </c>
      <c r="T186" s="12">
        <v>62</v>
      </c>
      <c r="U186" s="12">
        <v>64</v>
      </c>
      <c r="V186" s="12">
        <v>65</v>
      </c>
      <c r="W186" s="12">
        <v>57</v>
      </c>
      <c r="X186" s="12">
        <v>55</v>
      </c>
      <c r="Y186" s="12">
        <v>64</v>
      </c>
      <c r="Z186" s="12">
        <v>49</v>
      </c>
      <c r="AA186" s="13">
        <v>30</v>
      </c>
      <c r="AB186" s="13">
        <v>48</v>
      </c>
      <c r="AC186" s="13">
        <v>37</v>
      </c>
      <c r="AD186" s="13">
        <v>32</v>
      </c>
      <c r="AE186" s="13">
        <v>34</v>
      </c>
      <c r="AF186" s="13">
        <v>29</v>
      </c>
      <c r="AG186" s="13">
        <v>29</v>
      </c>
      <c r="AK186" s="7"/>
    </row>
    <row r="187" spans="1:37" x14ac:dyDescent="0.35">
      <c r="A187" t="s">
        <v>33</v>
      </c>
      <c r="B187" s="12"/>
      <c r="C187" s="12">
        <v>1</v>
      </c>
      <c r="D187" s="12">
        <v>5</v>
      </c>
      <c r="E187" s="12">
        <v>7</v>
      </c>
      <c r="F187" s="12">
        <v>20</v>
      </c>
      <c r="G187" s="12">
        <v>20</v>
      </c>
      <c r="H187" s="12">
        <v>20</v>
      </c>
      <c r="I187" s="12">
        <v>55</v>
      </c>
      <c r="J187" s="12">
        <v>52</v>
      </c>
      <c r="K187" s="12">
        <v>45</v>
      </c>
      <c r="L187" s="12">
        <v>17</v>
      </c>
      <c r="M187" s="12">
        <v>94</v>
      </c>
      <c r="N187" s="12">
        <v>97</v>
      </c>
      <c r="O187" s="12">
        <v>101</v>
      </c>
      <c r="P187" s="12">
        <v>177</v>
      </c>
      <c r="Q187" s="12">
        <v>182</v>
      </c>
      <c r="R187" s="12">
        <v>185</v>
      </c>
      <c r="S187" s="12">
        <v>264</v>
      </c>
      <c r="T187" s="12">
        <v>289</v>
      </c>
      <c r="U187" s="12">
        <v>503</v>
      </c>
      <c r="V187" s="12">
        <v>667</v>
      </c>
      <c r="W187" s="12">
        <v>635</v>
      </c>
      <c r="X187" s="12">
        <v>682</v>
      </c>
      <c r="Y187" s="12">
        <v>809</v>
      </c>
      <c r="Z187" s="12">
        <v>785</v>
      </c>
      <c r="AA187" s="13">
        <v>695</v>
      </c>
      <c r="AB187" s="13">
        <v>827</v>
      </c>
      <c r="AC187" s="13">
        <v>887</v>
      </c>
      <c r="AD187" s="13">
        <v>1062</v>
      </c>
      <c r="AE187" s="13">
        <v>1544</v>
      </c>
      <c r="AF187" s="13">
        <v>1476</v>
      </c>
      <c r="AG187" s="13">
        <v>2409</v>
      </c>
      <c r="AK187" s="7"/>
    </row>
    <row r="188" spans="1:37" x14ac:dyDescent="0.35">
      <c r="A188" t="s">
        <v>96</v>
      </c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3"/>
      <c r="AB188" s="13"/>
      <c r="AC188" s="13"/>
      <c r="AD188" s="13"/>
      <c r="AE188" s="13"/>
      <c r="AF188" s="13"/>
      <c r="AG188" s="13">
        <v>27</v>
      </c>
      <c r="AK188" s="7"/>
    </row>
    <row r="189" spans="1:37" x14ac:dyDescent="0.35">
      <c r="A189" t="s">
        <v>240</v>
      </c>
      <c r="B189" s="12"/>
      <c r="C189" s="12">
        <v>6</v>
      </c>
      <c r="D189" s="12">
        <v>42</v>
      </c>
      <c r="E189" s="12">
        <v>61</v>
      </c>
      <c r="F189" s="12">
        <v>214</v>
      </c>
      <c r="G189" s="12">
        <v>269</v>
      </c>
      <c r="H189" s="12">
        <v>466</v>
      </c>
      <c r="I189" s="12">
        <v>1670</v>
      </c>
      <c r="J189" s="12">
        <v>1670</v>
      </c>
      <c r="K189" s="12">
        <v>2463</v>
      </c>
      <c r="L189" s="12">
        <v>2052</v>
      </c>
      <c r="M189" s="12">
        <v>5183</v>
      </c>
      <c r="N189" s="12">
        <v>6097</v>
      </c>
      <c r="O189" s="12">
        <v>9426</v>
      </c>
      <c r="P189" s="12">
        <v>9633</v>
      </c>
      <c r="Q189" s="12">
        <v>10737</v>
      </c>
      <c r="R189" s="12">
        <v>15865</v>
      </c>
      <c r="S189" s="12">
        <v>16200</v>
      </c>
      <c r="T189" s="12">
        <v>14345</v>
      </c>
      <c r="U189" s="12">
        <v>18014</v>
      </c>
      <c r="V189" s="12">
        <v>18450</v>
      </c>
      <c r="W189" s="12">
        <v>18987</v>
      </c>
      <c r="X189" s="12">
        <v>20524</v>
      </c>
      <c r="Y189" s="12">
        <v>12209</v>
      </c>
      <c r="Z189" s="12">
        <v>12031</v>
      </c>
      <c r="AA189" s="13">
        <v>9299</v>
      </c>
      <c r="AB189" s="13">
        <v>9506</v>
      </c>
      <c r="AC189" s="13">
        <v>9935</v>
      </c>
      <c r="AD189" s="13">
        <v>11886</v>
      </c>
      <c r="AE189" s="13">
        <v>10621</v>
      </c>
      <c r="AF189" s="13">
        <v>13805</v>
      </c>
      <c r="AG189" s="13">
        <v>12065</v>
      </c>
      <c r="AK189" s="7"/>
    </row>
    <row r="190" spans="1:37" x14ac:dyDescent="0.35">
      <c r="A190" t="s">
        <v>69</v>
      </c>
      <c r="B190" s="12">
        <v>5</v>
      </c>
      <c r="C190" s="12">
        <v>8</v>
      </c>
      <c r="D190" s="12">
        <v>22</v>
      </c>
      <c r="E190" s="12">
        <v>56</v>
      </c>
      <c r="F190" s="12">
        <v>95</v>
      </c>
      <c r="G190" s="12">
        <v>132</v>
      </c>
      <c r="H190" s="12">
        <v>541</v>
      </c>
      <c r="I190" s="12">
        <v>1517</v>
      </c>
      <c r="J190" s="12">
        <v>1517</v>
      </c>
      <c r="K190" s="12">
        <v>1710</v>
      </c>
      <c r="L190" s="12">
        <v>962</v>
      </c>
      <c r="M190" s="12">
        <v>3816</v>
      </c>
      <c r="N190" s="12">
        <v>4883</v>
      </c>
      <c r="O190" s="12">
        <v>6398</v>
      </c>
      <c r="P190" s="12">
        <v>11527</v>
      </c>
      <c r="Q190" s="12">
        <v>16051</v>
      </c>
      <c r="R190" s="12">
        <v>53152</v>
      </c>
      <c r="S190" s="12">
        <v>62265</v>
      </c>
      <c r="T190" s="12">
        <v>13308</v>
      </c>
      <c r="U190" s="12">
        <v>12488</v>
      </c>
      <c r="V190" s="12">
        <v>11764</v>
      </c>
      <c r="W190" s="12">
        <v>11301</v>
      </c>
      <c r="X190" s="12">
        <v>9084</v>
      </c>
      <c r="Y190" s="12">
        <v>5083</v>
      </c>
      <c r="Z190" s="12">
        <v>3490</v>
      </c>
      <c r="AA190" s="13">
        <v>4497</v>
      </c>
      <c r="AB190" s="13">
        <v>4134</v>
      </c>
      <c r="AC190" s="13">
        <v>4159</v>
      </c>
      <c r="AD190" s="13">
        <v>4313</v>
      </c>
      <c r="AE190" s="13">
        <v>2619</v>
      </c>
      <c r="AF190" s="13">
        <v>1677</v>
      </c>
      <c r="AG190" s="13">
        <v>1804</v>
      </c>
      <c r="AK190" s="7"/>
    </row>
    <row r="191" spans="1:37" x14ac:dyDescent="0.35">
      <c r="A191" t="s">
        <v>213</v>
      </c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>
        <v>1</v>
      </c>
      <c r="N191" s="12">
        <v>1</v>
      </c>
      <c r="O191" s="12">
        <v>1</v>
      </c>
      <c r="P191" s="12">
        <v>1</v>
      </c>
      <c r="Q191" s="12">
        <v>1</v>
      </c>
      <c r="R191" s="12">
        <v>1</v>
      </c>
      <c r="S191" s="12"/>
      <c r="T191" s="12"/>
      <c r="U191" s="12">
        <v>2</v>
      </c>
      <c r="V191" s="12">
        <v>3</v>
      </c>
      <c r="W191" s="12">
        <v>6</v>
      </c>
      <c r="X191" s="12">
        <v>3</v>
      </c>
      <c r="Y191" s="12">
        <v>9</v>
      </c>
      <c r="Z191" s="12">
        <v>9</v>
      </c>
      <c r="AA191" s="13">
        <v>11</v>
      </c>
      <c r="AB191" s="13">
        <v>10</v>
      </c>
      <c r="AC191" s="13">
        <v>11</v>
      </c>
      <c r="AD191" s="13">
        <v>17</v>
      </c>
      <c r="AE191" s="13">
        <v>20</v>
      </c>
      <c r="AF191" s="13">
        <v>45</v>
      </c>
      <c r="AG191" s="13">
        <v>24</v>
      </c>
      <c r="AK191" s="7"/>
    </row>
    <row r="192" spans="1:37" x14ac:dyDescent="0.35">
      <c r="A192" t="s">
        <v>181</v>
      </c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3"/>
      <c r="AB192" s="13"/>
      <c r="AC192" s="13"/>
      <c r="AD192" s="13"/>
      <c r="AE192" s="13"/>
      <c r="AF192" s="13"/>
      <c r="AG192" s="13">
        <v>0</v>
      </c>
      <c r="AK192" s="7"/>
    </row>
    <row r="193" spans="1:37" x14ac:dyDescent="0.35">
      <c r="A193" t="s">
        <v>144</v>
      </c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3"/>
      <c r="AB193" s="13"/>
      <c r="AC193" s="13"/>
      <c r="AD193" s="13"/>
      <c r="AE193" s="13"/>
      <c r="AF193" s="13"/>
      <c r="AG193" s="13">
        <v>2</v>
      </c>
      <c r="AK193" s="7"/>
    </row>
    <row r="194" spans="1:37" x14ac:dyDescent="0.35">
      <c r="A194" t="s">
        <v>193</v>
      </c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>
        <v>0</v>
      </c>
      <c r="V194" s="12">
        <v>1</v>
      </c>
      <c r="W194" s="12">
        <v>1</v>
      </c>
      <c r="X194" s="12">
        <v>1</v>
      </c>
      <c r="Y194" s="12">
        <v>0</v>
      </c>
      <c r="Z194" s="12">
        <v>2</v>
      </c>
      <c r="AA194" s="13">
        <v>1</v>
      </c>
      <c r="AB194" s="13">
        <v>1</v>
      </c>
      <c r="AC194" s="13">
        <v>11</v>
      </c>
      <c r="AD194" s="13">
        <v>1</v>
      </c>
      <c r="AE194" s="13">
        <v>3</v>
      </c>
      <c r="AF194" s="13">
        <v>2</v>
      </c>
      <c r="AG194" s="13">
        <v>2</v>
      </c>
      <c r="AK194" s="7"/>
    </row>
    <row r="195" spans="1:37" x14ac:dyDescent="0.35">
      <c r="A195" t="s">
        <v>175</v>
      </c>
      <c r="B195" s="12"/>
      <c r="C195" s="12"/>
      <c r="D195" s="12"/>
      <c r="E195" s="12"/>
      <c r="F195" s="12"/>
      <c r="G195" s="12">
        <v>4</v>
      </c>
      <c r="H195" s="12">
        <v>4</v>
      </c>
      <c r="I195" s="12">
        <v>4</v>
      </c>
      <c r="J195" s="12">
        <v>3</v>
      </c>
      <c r="K195" s="12">
        <v>3</v>
      </c>
      <c r="L195" s="12">
        <v>4</v>
      </c>
      <c r="M195" s="12">
        <v>2</v>
      </c>
      <c r="N195" s="12">
        <v>4</v>
      </c>
      <c r="O195" s="12">
        <v>1</v>
      </c>
      <c r="P195" s="12">
        <v>6</v>
      </c>
      <c r="Q195" s="12">
        <v>6</v>
      </c>
      <c r="R195" s="12">
        <v>4</v>
      </c>
      <c r="S195" s="12">
        <v>6</v>
      </c>
      <c r="T195" s="12">
        <v>4</v>
      </c>
      <c r="U195" s="12">
        <v>4</v>
      </c>
      <c r="V195" s="12">
        <v>2</v>
      </c>
      <c r="W195" s="12">
        <v>2</v>
      </c>
      <c r="X195" s="12">
        <v>1</v>
      </c>
      <c r="Y195" s="12">
        <v>1</v>
      </c>
      <c r="Z195" s="12">
        <v>3</v>
      </c>
      <c r="AA195" s="13">
        <v>3</v>
      </c>
      <c r="AB195" s="13">
        <v>4</v>
      </c>
      <c r="AC195" s="13">
        <v>4</v>
      </c>
      <c r="AD195" s="13">
        <v>5</v>
      </c>
      <c r="AE195" s="13">
        <v>3</v>
      </c>
      <c r="AF195" s="13">
        <v>1</v>
      </c>
      <c r="AG195" s="13">
        <v>2</v>
      </c>
      <c r="AK195" s="7"/>
    </row>
    <row r="196" spans="1:37" x14ac:dyDescent="0.35">
      <c r="A196" t="s">
        <v>163</v>
      </c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3"/>
      <c r="AB196" s="13"/>
      <c r="AC196" s="13"/>
      <c r="AD196" s="13"/>
      <c r="AE196" s="13"/>
      <c r="AF196" s="13"/>
      <c r="AG196" s="13">
        <v>1</v>
      </c>
      <c r="AK196" s="7"/>
    </row>
    <row r="197" spans="1:37" x14ac:dyDescent="0.35">
      <c r="A197" t="s">
        <v>162</v>
      </c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3"/>
      <c r="AB197" s="13"/>
      <c r="AC197" s="13"/>
      <c r="AD197" s="13"/>
      <c r="AE197" s="13"/>
      <c r="AF197" s="13"/>
      <c r="AG197" s="13">
        <v>1</v>
      </c>
      <c r="AK197" s="7"/>
    </row>
    <row r="198" spans="1:37" x14ac:dyDescent="0.35">
      <c r="A198" t="s">
        <v>161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>
        <v>1</v>
      </c>
      <c r="X198" s="12">
        <v>1</v>
      </c>
      <c r="Y198" s="12">
        <v>1</v>
      </c>
      <c r="Z198" s="12"/>
      <c r="AA198" s="13">
        <v>0</v>
      </c>
      <c r="AB198" s="12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1</v>
      </c>
      <c r="AK198" s="7"/>
    </row>
    <row r="199" spans="1:37" x14ac:dyDescent="0.35">
      <c r="A199" t="s">
        <v>160</v>
      </c>
      <c r="B199" s="12"/>
      <c r="C199" s="12"/>
      <c r="D199" s="12"/>
      <c r="E199" s="12"/>
      <c r="F199" s="12"/>
      <c r="G199" s="12"/>
      <c r="H199" s="12">
        <v>1</v>
      </c>
      <c r="I199" s="12">
        <v>1</v>
      </c>
      <c r="J199" s="12">
        <v>1</v>
      </c>
      <c r="K199" s="12"/>
      <c r="L199" s="12"/>
      <c r="M199" s="12"/>
      <c r="N199" s="12">
        <v>2</v>
      </c>
      <c r="O199" s="12">
        <v>2</v>
      </c>
      <c r="P199" s="12"/>
      <c r="Q199" s="12"/>
      <c r="R199" s="12"/>
      <c r="S199" s="12"/>
      <c r="T199" s="12">
        <v>3</v>
      </c>
      <c r="U199" s="12">
        <v>2</v>
      </c>
      <c r="V199" s="12">
        <v>1</v>
      </c>
      <c r="W199" s="12">
        <v>0</v>
      </c>
      <c r="X199" s="12">
        <v>1</v>
      </c>
      <c r="Y199" s="12">
        <v>1</v>
      </c>
      <c r="Z199" s="12">
        <v>0</v>
      </c>
      <c r="AA199" s="13">
        <v>0</v>
      </c>
      <c r="AB199" s="12">
        <v>0</v>
      </c>
      <c r="AC199" s="13">
        <v>0</v>
      </c>
      <c r="AD199" s="13">
        <v>0</v>
      </c>
      <c r="AE199" s="13">
        <v>1</v>
      </c>
      <c r="AF199" s="13">
        <v>0</v>
      </c>
      <c r="AG199" s="13">
        <v>1</v>
      </c>
      <c r="AK199" s="7"/>
    </row>
    <row r="200" spans="1:37" x14ac:dyDescent="0.35">
      <c r="A200" t="s">
        <v>108</v>
      </c>
      <c r="B200" s="12"/>
      <c r="C200" s="12"/>
      <c r="D200" s="12"/>
      <c r="E200" s="12"/>
      <c r="F200" s="12">
        <v>19</v>
      </c>
      <c r="G200" s="12">
        <v>19</v>
      </c>
      <c r="H200" s="12">
        <v>25</v>
      </c>
      <c r="I200" s="12">
        <v>30</v>
      </c>
      <c r="J200" s="12">
        <v>30</v>
      </c>
      <c r="K200" s="12"/>
      <c r="L200" s="12"/>
      <c r="M200" s="12">
        <v>18</v>
      </c>
      <c r="N200" s="12">
        <v>18</v>
      </c>
      <c r="O200" s="12">
        <v>24</v>
      </c>
      <c r="P200" s="12">
        <v>35</v>
      </c>
      <c r="Q200" s="12">
        <v>36</v>
      </c>
      <c r="R200" s="12">
        <v>40</v>
      </c>
      <c r="S200" s="12">
        <v>30</v>
      </c>
      <c r="T200" s="12">
        <v>37</v>
      </c>
      <c r="U200" s="12">
        <v>39</v>
      </c>
      <c r="V200" s="12">
        <v>46</v>
      </c>
      <c r="W200" s="12">
        <v>55</v>
      </c>
      <c r="X200" s="12">
        <v>49</v>
      </c>
      <c r="Y200" s="12">
        <v>48</v>
      </c>
      <c r="Z200" s="12">
        <v>50</v>
      </c>
      <c r="AA200" s="13">
        <v>51</v>
      </c>
      <c r="AB200" s="13">
        <v>52</v>
      </c>
      <c r="AC200" s="13">
        <v>48</v>
      </c>
      <c r="AD200" s="13">
        <v>54</v>
      </c>
      <c r="AE200" s="13">
        <v>49</v>
      </c>
      <c r="AF200" s="13">
        <v>40</v>
      </c>
      <c r="AG200" s="13">
        <v>54</v>
      </c>
      <c r="AK200" s="7"/>
    </row>
    <row r="201" spans="1:37" x14ac:dyDescent="0.35">
      <c r="A201" t="s">
        <v>180</v>
      </c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>
        <v>0</v>
      </c>
      <c r="V201" s="12">
        <v>1</v>
      </c>
      <c r="W201" s="12">
        <v>0</v>
      </c>
      <c r="X201" s="12"/>
      <c r="Y201" s="12"/>
      <c r="Z201" s="12">
        <v>0</v>
      </c>
      <c r="AA201" s="13">
        <v>0</v>
      </c>
      <c r="AB201" s="13">
        <v>1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K201" s="7"/>
    </row>
    <row r="202" spans="1:37" x14ac:dyDescent="0.35">
      <c r="A202" t="s">
        <v>12</v>
      </c>
      <c r="B202" s="12">
        <v>10</v>
      </c>
      <c r="C202" s="12">
        <v>30</v>
      </c>
      <c r="D202" s="12">
        <v>98</v>
      </c>
      <c r="E202" s="12">
        <v>159</v>
      </c>
      <c r="F202" s="12">
        <v>211</v>
      </c>
      <c r="G202" s="12">
        <v>280</v>
      </c>
      <c r="H202" s="12">
        <v>324</v>
      </c>
      <c r="I202" s="12">
        <v>610</v>
      </c>
      <c r="J202" s="12">
        <v>705</v>
      </c>
      <c r="K202" s="12">
        <v>558</v>
      </c>
      <c r="L202" s="12">
        <v>247</v>
      </c>
      <c r="M202" s="12">
        <v>394</v>
      </c>
      <c r="N202" s="12">
        <v>642</v>
      </c>
      <c r="O202" s="12">
        <v>710</v>
      </c>
      <c r="P202" s="12">
        <v>645</v>
      </c>
      <c r="Q202" s="12">
        <v>876</v>
      </c>
      <c r="R202" s="12">
        <v>1150</v>
      </c>
      <c r="S202" s="12">
        <v>1339</v>
      </c>
      <c r="T202" s="12">
        <v>1644</v>
      </c>
      <c r="U202" s="12">
        <v>2189</v>
      </c>
      <c r="V202" s="12">
        <v>2328</v>
      </c>
      <c r="W202" s="12">
        <v>2994</v>
      </c>
      <c r="X202" s="12">
        <v>3024</v>
      </c>
      <c r="Y202" s="12">
        <v>2353</v>
      </c>
      <c r="Z202" s="12">
        <v>2233</v>
      </c>
      <c r="AA202" s="13">
        <v>1796</v>
      </c>
      <c r="AB202" s="13">
        <v>2206</v>
      </c>
      <c r="AC202" s="13">
        <v>1988</v>
      </c>
      <c r="AD202" s="13">
        <v>2261</v>
      </c>
      <c r="AE202" s="13">
        <v>3898</v>
      </c>
      <c r="AF202" s="13">
        <v>4731</v>
      </c>
      <c r="AG202" s="13">
        <v>8219</v>
      </c>
      <c r="AK202" s="7"/>
    </row>
    <row r="203" spans="1:37" x14ac:dyDescent="0.35">
      <c r="A203" t="s">
        <v>200</v>
      </c>
      <c r="B203" s="12"/>
      <c r="C203" s="12"/>
      <c r="D203" s="12"/>
      <c r="E203" s="12"/>
      <c r="F203" s="12">
        <v>1</v>
      </c>
      <c r="G203" s="12">
        <v>1</v>
      </c>
      <c r="H203" s="12">
        <v>4</v>
      </c>
      <c r="I203" s="12">
        <v>8</v>
      </c>
      <c r="J203" s="12">
        <v>8</v>
      </c>
      <c r="K203" s="12">
        <v>15</v>
      </c>
      <c r="L203" s="12">
        <v>10</v>
      </c>
      <c r="M203" s="12">
        <v>29</v>
      </c>
      <c r="N203" s="12">
        <v>40</v>
      </c>
      <c r="O203" s="12">
        <v>42</v>
      </c>
      <c r="P203" s="12">
        <v>56</v>
      </c>
      <c r="Q203" s="12">
        <v>56</v>
      </c>
      <c r="R203" s="12">
        <v>58</v>
      </c>
      <c r="S203" s="12">
        <v>42</v>
      </c>
      <c r="T203" s="12">
        <v>44</v>
      </c>
      <c r="U203" s="12">
        <v>48</v>
      </c>
      <c r="V203" s="12">
        <v>53</v>
      </c>
      <c r="W203" s="12">
        <v>59</v>
      </c>
      <c r="X203" s="12">
        <v>61</v>
      </c>
      <c r="Y203" s="12">
        <v>45</v>
      </c>
      <c r="Z203" s="12">
        <v>52</v>
      </c>
      <c r="AA203" s="13">
        <v>67</v>
      </c>
      <c r="AB203" s="13">
        <v>79</v>
      </c>
      <c r="AC203" s="13">
        <v>74</v>
      </c>
      <c r="AD203" s="13">
        <v>74</v>
      </c>
      <c r="AE203" s="13">
        <v>96</v>
      </c>
      <c r="AF203" s="13">
        <v>93</v>
      </c>
      <c r="AG203" s="13">
        <v>92</v>
      </c>
      <c r="AK203" s="7"/>
    </row>
    <row r="204" spans="1:37" x14ac:dyDescent="0.35">
      <c r="A204" t="s">
        <v>44</v>
      </c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>
        <v>103</v>
      </c>
      <c r="M204" s="12">
        <v>696</v>
      </c>
      <c r="N204" s="12">
        <v>1209</v>
      </c>
      <c r="O204" s="12">
        <v>1551</v>
      </c>
      <c r="P204" s="12">
        <v>1987</v>
      </c>
      <c r="Q204" s="12">
        <v>2091</v>
      </c>
      <c r="R204" s="12">
        <v>2733</v>
      </c>
      <c r="S204" s="12">
        <v>1790</v>
      </c>
      <c r="T204" s="12">
        <v>3228</v>
      </c>
      <c r="U204" s="12">
        <v>2750</v>
      </c>
      <c r="V204" s="12">
        <v>2366</v>
      </c>
      <c r="W204" s="12">
        <v>2637</v>
      </c>
      <c r="X204" s="12">
        <v>2512</v>
      </c>
      <c r="Y204" s="12">
        <v>3017</v>
      </c>
      <c r="Z204" s="12">
        <v>2213</v>
      </c>
      <c r="AA204" s="13">
        <v>2427</v>
      </c>
      <c r="AB204" s="13">
        <v>2707</v>
      </c>
      <c r="AC204" s="13">
        <v>3092</v>
      </c>
      <c r="AD204" s="13">
        <v>3461</v>
      </c>
      <c r="AE204" s="13">
        <v>3541</v>
      </c>
      <c r="AF204" s="13">
        <v>3420</v>
      </c>
      <c r="AG204" s="13">
        <v>3770</v>
      </c>
      <c r="AK204" s="7"/>
    </row>
    <row r="205" spans="1:37" x14ac:dyDescent="0.35">
      <c r="A205" t="s">
        <v>155</v>
      </c>
      <c r="B205" s="12"/>
      <c r="C205" s="12"/>
      <c r="D205" s="12"/>
      <c r="E205" s="12">
        <v>1</v>
      </c>
      <c r="F205" s="12">
        <v>2</v>
      </c>
      <c r="G205" s="12">
        <v>2</v>
      </c>
      <c r="H205" s="12">
        <v>5</v>
      </c>
      <c r="I205" s="12">
        <v>5</v>
      </c>
      <c r="J205" s="12">
        <v>6</v>
      </c>
      <c r="K205" s="12">
        <v>9</v>
      </c>
      <c r="L205" s="12">
        <v>4</v>
      </c>
      <c r="M205" s="12">
        <v>9</v>
      </c>
      <c r="N205" s="12">
        <v>8</v>
      </c>
      <c r="O205" s="12">
        <v>9</v>
      </c>
      <c r="P205" s="12">
        <v>13</v>
      </c>
      <c r="Q205" s="12">
        <v>16</v>
      </c>
      <c r="R205" s="12">
        <v>17</v>
      </c>
      <c r="S205" s="12">
        <v>36</v>
      </c>
      <c r="T205" s="12">
        <v>10</v>
      </c>
      <c r="U205" s="12">
        <v>9</v>
      </c>
      <c r="V205" s="12">
        <v>9</v>
      </c>
      <c r="W205" s="12">
        <v>14</v>
      </c>
      <c r="X205" s="12">
        <v>14</v>
      </c>
      <c r="Y205" s="12">
        <v>10</v>
      </c>
      <c r="Z205" s="12">
        <v>15</v>
      </c>
      <c r="AA205" s="13">
        <v>3</v>
      </c>
      <c r="AB205" s="13">
        <v>5</v>
      </c>
      <c r="AC205" s="13">
        <v>6</v>
      </c>
      <c r="AD205" s="13">
        <v>10</v>
      </c>
      <c r="AE205" s="13">
        <v>11</v>
      </c>
      <c r="AF205" s="13">
        <v>9</v>
      </c>
      <c r="AG205" s="13">
        <v>11</v>
      </c>
      <c r="AK205" s="7"/>
    </row>
    <row r="206" spans="1:37" x14ac:dyDescent="0.35">
      <c r="A206" t="s">
        <v>140</v>
      </c>
      <c r="B206" s="12"/>
      <c r="C206" s="12"/>
      <c r="D206" s="12"/>
      <c r="E206" s="12">
        <v>1</v>
      </c>
      <c r="F206" s="12">
        <v>1</v>
      </c>
      <c r="G206" s="12">
        <v>1</v>
      </c>
      <c r="H206" s="12">
        <v>1</v>
      </c>
      <c r="I206" s="12">
        <v>1</v>
      </c>
      <c r="J206" s="12">
        <v>1</v>
      </c>
      <c r="K206" s="12"/>
      <c r="L206" s="12"/>
      <c r="M206" s="12"/>
      <c r="N206" s="12"/>
      <c r="O206" s="12">
        <v>4</v>
      </c>
      <c r="P206" s="12"/>
      <c r="Q206" s="12"/>
      <c r="R206" s="12"/>
      <c r="S206" s="12"/>
      <c r="T206" s="12"/>
      <c r="U206" s="12">
        <v>0</v>
      </c>
      <c r="V206" s="12">
        <v>0</v>
      </c>
      <c r="W206" s="12">
        <v>2</v>
      </c>
      <c r="X206" s="12">
        <v>2</v>
      </c>
      <c r="Y206" s="12">
        <v>0</v>
      </c>
      <c r="Z206" s="12">
        <v>2</v>
      </c>
      <c r="AA206" s="13">
        <v>3</v>
      </c>
      <c r="AB206" s="13">
        <v>3</v>
      </c>
      <c r="AC206" s="13">
        <v>1</v>
      </c>
      <c r="AD206" s="13">
        <v>3</v>
      </c>
      <c r="AE206" s="13">
        <v>4</v>
      </c>
      <c r="AF206" s="13">
        <v>4</v>
      </c>
      <c r="AG206" s="13">
        <v>7</v>
      </c>
      <c r="AK206" s="7"/>
    </row>
    <row r="207" spans="1:37" x14ac:dyDescent="0.35">
      <c r="A207" t="s">
        <v>16</v>
      </c>
      <c r="B207" s="12">
        <v>523</v>
      </c>
      <c r="C207" s="12">
        <v>662</v>
      </c>
      <c r="D207" s="12">
        <v>1180</v>
      </c>
      <c r="E207" s="12">
        <v>1808</v>
      </c>
      <c r="F207" s="12">
        <v>2909</v>
      </c>
      <c r="G207" s="12">
        <v>3000</v>
      </c>
      <c r="H207" s="12">
        <v>3140</v>
      </c>
      <c r="I207" s="12">
        <v>3900</v>
      </c>
      <c r="J207" s="12">
        <v>3513</v>
      </c>
      <c r="K207" s="12">
        <v>5379</v>
      </c>
      <c r="L207" s="12">
        <v>3341</v>
      </c>
      <c r="M207" s="12">
        <v>3964</v>
      </c>
      <c r="N207" s="12">
        <v>6282</v>
      </c>
      <c r="O207" s="12">
        <v>5830</v>
      </c>
      <c r="P207" s="12">
        <v>4150</v>
      </c>
      <c r="Q207" s="12">
        <v>4526</v>
      </c>
      <c r="R207" s="12">
        <v>4164</v>
      </c>
      <c r="S207" s="12">
        <v>3934</v>
      </c>
      <c r="T207" s="12">
        <v>5644</v>
      </c>
      <c r="U207" s="12">
        <v>5817</v>
      </c>
      <c r="V207" s="12">
        <v>5990</v>
      </c>
      <c r="W207" s="12">
        <v>5778</v>
      </c>
      <c r="X207" s="12">
        <v>5786</v>
      </c>
      <c r="Y207" s="12">
        <v>4737</v>
      </c>
      <c r="Z207" s="12">
        <v>3704</v>
      </c>
      <c r="AA207" s="13">
        <v>3106</v>
      </c>
      <c r="AB207" s="13">
        <v>3031</v>
      </c>
      <c r="AC207" s="13">
        <v>3234</v>
      </c>
      <c r="AD207" s="13">
        <v>4232</v>
      </c>
      <c r="AE207" s="13">
        <v>4915</v>
      </c>
      <c r="AF207" s="13">
        <v>4087</v>
      </c>
      <c r="AG207" s="13">
        <v>6643</v>
      </c>
      <c r="AK207" s="7"/>
    </row>
    <row r="208" spans="1:37" x14ac:dyDescent="0.35">
      <c r="A208" t="s">
        <v>179</v>
      </c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3"/>
      <c r="AB208" s="13"/>
      <c r="AC208" s="13"/>
      <c r="AD208" s="13"/>
      <c r="AE208" s="13"/>
      <c r="AF208" s="13"/>
      <c r="AG208" s="13">
        <v>0</v>
      </c>
      <c r="AK208" s="7"/>
    </row>
    <row r="209" spans="1:37" x14ac:dyDescent="0.35">
      <c r="A209" t="s">
        <v>34</v>
      </c>
      <c r="B209" s="12">
        <v>5</v>
      </c>
      <c r="C209" s="12">
        <v>11</v>
      </c>
      <c r="D209" s="12">
        <v>59</v>
      </c>
      <c r="E209" s="12">
        <v>135</v>
      </c>
      <c r="F209" s="12">
        <v>404</v>
      </c>
      <c r="G209" s="12">
        <v>575</v>
      </c>
      <c r="H209" s="12">
        <v>560</v>
      </c>
      <c r="I209" s="12">
        <v>827</v>
      </c>
      <c r="J209" s="12">
        <v>827</v>
      </c>
      <c r="K209" s="12">
        <v>1544</v>
      </c>
      <c r="L209" s="12">
        <v>1148</v>
      </c>
      <c r="M209" s="12">
        <v>2008</v>
      </c>
      <c r="N209" s="12">
        <v>2050</v>
      </c>
      <c r="O209" s="12">
        <v>2195</v>
      </c>
      <c r="P209" s="12">
        <v>2840</v>
      </c>
      <c r="Q209" s="12">
        <v>3476</v>
      </c>
      <c r="R209" s="12">
        <v>3475</v>
      </c>
      <c r="S209" s="12">
        <v>3895</v>
      </c>
      <c r="T209" s="12">
        <v>3787</v>
      </c>
      <c r="U209" s="12">
        <v>4281</v>
      </c>
      <c r="V209" s="12">
        <v>3874</v>
      </c>
      <c r="W209" s="12">
        <v>4604</v>
      </c>
      <c r="X209" s="12">
        <v>5683</v>
      </c>
      <c r="Y209" s="12">
        <v>5716</v>
      </c>
      <c r="Z209" s="12">
        <v>3592</v>
      </c>
      <c r="AA209" s="13">
        <v>4012</v>
      </c>
      <c r="AB209" s="13">
        <v>3886</v>
      </c>
      <c r="AC209" s="13">
        <v>3897</v>
      </c>
      <c r="AD209" s="13">
        <v>3921</v>
      </c>
      <c r="AE209" s="13">
        <v>3852</v>
      </c>
      <c r="AF209" s="13">
        <v>3598</v>
      </c>
      <c r="AG209" s="13">
        <v>4472</v>
      </c>
      <c r="AK209" s="7"/>
    </row>
    <row r="210" spans="1:37" x14ac:dyDescent="0.35">
      <c r="A210" t="s">
        <v>80</v>
      </c>
      <c r="B210" s="12">
        <v>16</v>
      </c>
      <c r="C210" s="12">
        <v>43</v>
      </c>
      <c r="D210" s="12">
        <v>99</v>
      </c>
      <c r="E210" s="12">
        <v>152</v>
      </c>
      <c r="F210" s="12">
        <v>467</v>
      </c>
      <c r="G210" s="12">
        <v>502</v>
      </c>
      <c r="H210" s="12">
        <v>521</v>
      </c>
      <c r="I210" s="12">
        <v>1026</v>
      </c>
      <c r="J210" s="12">
        <v>1026</v>
      </c>
      <c r="K210" s="12">
        <v>973</v>
      </c>
      <c r="L210" s="12">
        <v>465</v>
      </c>
      <c r="M210" s="12">
        <v>1811</v>
      </c>
      <c r="N210" s="12">
        <v>2114</v>
      </c>
      <c r="O210" s="12">
        <v>2182</v>
      </c>
      <c r="P210" s="12">
        <v>1886</v>
      </c>
      <c r="Q210" s="12">
        <v>1945</v>
      </c>
      <c r="R210" s="12">
        <v>1688</v>
      </c>
      <c r="S210" s="12">
        <v>1701</v>
      </c>
      <c r="T210" s="12">
        <v>1658</v>
      </c>
      <c r="U210" s="12">
        <v>1595</v>
      </c>
      <c r="V210" s="12">
        <v>1993</v>
      </c>
      <c r="W210" s="12">
        <v>1672</v>
      </c>
      <c r="X210" s="12">
        <v>1481</v>
      </c>
      <c r="Y210" s="12">
        <v>1848</v>
      </c>
      <c r="Z210" s="12">
        <v>1720</v>
      </c>
      <c r="AA210" s="13">
        <v>1710</v>
      </c>
      <c r="AB210" s="13">
        <v>1761</v>
      </c>
      <c r="AC210" s="13">
        <v>1817</v>
      </c>
      <c r="AD210" s="13">
        <v>1956</v>
      </c>
      <c r="AE210" s="13">
        <v>2178</v>
      </c>
      <c r="AF210" s="13">
        <v>2178</v>
      </c>
      <c r="AG210" s="13">
        <v>2236</v>
      </c>
      <c r="AK210" s="7"/>
    </row>
    <row r="211" spans="1:37" x14ac:dyDescent="0.35">
      <c r="A211" t="s">
        <v>143</v>
      </c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>
        <v>1</v>
      </c>
      <c r="V211" s="12">
        <v>2</v>
      </c>
      <c r="W211" s="12">
        <v>1</v>
      </c>
      <c r="X211" s="12">
        <v>1</v>
      </c>
      <c r="Y211" s="12">
        <v>2</v>
      </c>
      <c r="Z211" s="12">
        <v>0</v>
      </c>
      <c r="AA211" s="13">
        <v>3</v>
      </c>
      <c r="AB211" s="13">
        <v>0</v>
      </c>
      <c r="AC211" s="13">
        <v>0</v>
      </c>
      <c r="AD211" s="13">
        <v>0</v>
      </c>
      <c r="AE211" s="13">
        <v>1</v>
      </c>
      <c r="AF211" s="13">
        <v>0</v>
      </c>
      <c r="AG211" s="13">
        <v>2</v>
      </c>
      <c r="AK211" s="7"/>
    </row>
    <row r="212" spans="1:37" x14ac:dyDescent="0.35">
      <c r="A212" t="s">
        <v>105</v>
      </c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>
        <v>1</v>
      </c>
      <c r="X212" s="12">
        <v>2</v>
      </c>
      <c r="Y212" s="12">
        <v>2</v>
      </c>
      <c r="Z212" s="12">
        <v>3</v>
      </c>
      <c r="AA212" s="13">
        <v>0</v>
      </c>
      <c r="AB212" s="13">
        <v>2</v>
      </c>
      <c r="AC212" s="13">
        <v>5</v>
      </c>
      <c r="AD212" s="13">
        <v>15</v>
      </c>
      <c r="AE212" s="13">
        <v>14</v>
      </c>
      <c r="AF212" s="13">
        <v>19</v>
      </c>
      <c r="AG212" s="13">
        <v>35</v>
      </c>
      <c r="AK212" s="7"/>
    </row>
    <row r="213" spans="1:37" x14ac:dyDescent="0.35">
      <c r="A213" t="s">
        <v>36</v>
      </c>
      <c r="B213" s="12">
        <v>1007</v>
      </c>
      <c r="C213" s="12">
        <v>1161</v>
      </c>
      <c r="D213" s="12">
        <v>1454</v>
      </c>
      <c r="E213" s="12">
        <v>1882</v>
      </c>
      <c r="F213" s="12">
        <v>1915</v>
      </c>
      <c r="G213" s="12">
        <v>2166</v>
      </c>
      <c r="H213" s="12">
        <v>3316</v>
      </c>
      <c r="I213" s="12">
        <v>3454</v>
      </c>
      <c r="J213" s="12">
        <v>2263</v>
      </c>
      <c r="K213" s="12">
        <v>2625</v>
      </c>
      <c r="L213" s="12">
        <v>2356</v>
      </c>
      <c r="M213" s="12">
        <v>2486</v>
      </c>
      <c r="N213" s="12">
        <v>3119</v>
      </c>
      <c r="O213" s="12">
        <v>3259</v>
      </c>
      <c r="P213" s="12">
        <v>3283</v>
      </c>
      <c r="Q213" s="12">
        <v>3792</v>
      </c>
      <c r="R213" s="12">
        <v>3545</v>
      </c>
      <c r="S213" s="12">
        <v>3326</v>
      </c>
      <c r="T213" s="12">
        <v>3409</v>
      </c>
      <c r="U213" s="12">
        <v>3917</v>
      </c>
      <c r="V213" s="12">
        <v>3565</v>
      </c>
      <c r="W213" s="12">
        <f>1635+2147</f>
        <v>3782</v>
      </c>
      <c r="X213" s="12">
        <v>4346</v>
      </c>
      <c r="Y213" s="12">
        <v>4761</v>
      </c>
      <c r="Z213" s="12">
        <v>4255</v>
      </c>
      <c r="AA213" s="13">
        <v>3257</v>
      </c>
      <c r="AB213" s="13">
        <v>3464</v>
      </c>
      <c r="AC213" s="13">
        <v>3399</v>
      </c>
      <c r="AD213" s="13">
        <v>3796</v>
      </c>
      <c r="AE213" s="13">
        <v>4456</v>
      </c>
      <c r="AF213" s="13">
        <v>3534</v>
      </c>
      <c r="AG213" s="13">
        <v>4399</v>
      </c>
      <c r="AK213" s="7"/>
    </row>
    <row r="214" spans="1:37" x14ac:dyDescent="0.35">
      <c r="A214" t="s">
        <v>4</v>
      </c>
      <c r="B214" s="12">
        <v>320</v>
      </c>
      <c r="C214" s="12">
        <v>586</v>
      </c>
      <c r="D214" s="12">
        <v>1492</v>
      </c>
      <c r="E214" s="12">
        <v>2496</v>
      </c>
      <c r="F214" s="12">
        <v>4268</v>
      </c>
      <c r="G214" s="12">
        <v>6412</v>
      </c>
      <c r="H214" s="12">
        <v>8699</v>
      </c>
      <c r="I214" s="12">
        <v>17749</v>
      </c>
      <c r="J214" s="12">
        <v>17749</v>
      </c>
      <c r="K214" s="12">
        <v>28690</v>
      </c>
      <c r="L214" s="12">
        <v>31836</v>
      </c>
      <c r="M214" s="12">
        <v>40972</v>
      </c>
      <c r="N214" s="12">
        <v>47445</v>
      </c>
      <c r="O214" s="12">
        <v>57552</v>
      </c>
      <c r="P214" s="12">
        <v>65112</v>
      </c>
      <c r="Q214" s="12">
        <v>68730</v>
      </c>
      <c r="R214" s="12">
        <v>59576</v>
      </c>
      <c r="S214" s="12">
        <v>59854</v>
      </c>
      <c r="T214" s="12">
        <v>53057</v>
      </c>
      <c r="U214" s="12">
        <v>59418</v>
      </c>
      <c r="V214" s="12">
        <v>42632</v>
      </c>
      <c r="W214" s="12">
        <v>36005</v>
      </c>
      <c r="X214" s="12">
        <v>32730</v>
      </c>
      <c r="Y214" s="12">
        <v>34438</v>
      </c>
      <c r="Z214" s="12">
        <v>31984</v>
      </c>
      <c r="AA214" s="13">
        <v>29562</v>
      </c>
      <c r="AB214" s="13">
        <v>30801</v>
      </c>
      <c r="AC214" s="13">
        <v>29814</v>
      </c>
      <c r="AD214" s="13">
        <v>31318</v>
      </c>
      <c r="AE214" s="13">
        <v>32059</v>
      </c>
      <c r="AF214" s="13">
        <v>30341</v>
      </c>
      <c r="AG214" s="13">
        <v>41616</v>
      </c>
      <c r="AK214" s="7"/>
    </row>
    <row r="215" spans="1:37" x14ac:dyDescent="0.35">
      <c r="A215" t="s">
        <v>229</v>
      </c>
      <c r="B215" s="12">
        <v>1</v>
      </c>
      <c r="C215" s="12">
        <v>1</v>
      </c>
      <c r="D215" s="12">
        <v>7</v>
      </c>
      <c r="E215" s="12">
        <v>22</v>
      </c>
      <c r="F215" s="12">
        <v>38</v>
      </c>
      <c r="G215" s="12">
        <v>59</v>
      </c>
      <c r="H215" s="12">
        <v>82</v>
      </c>
      <c r="I215" s="12">
        <v>82</v>
      </c>
      <c r="J215" s="12">
        <v>155</v>
      </c>
      <c r="K215" s="12">
        <v>322</v>
      </c>
      <c r="L215" s="12">
        <v>90</v>
      </c>
      <c r="M215" s="12">
        <v>148</v>
      </c>
      <c r="N215" s="12">
        <v>244</v>
      </c>
      <c r="O215" s="12">
        <v>318</v>
      </c>
      <c r="P215" s="12">
        <v>496</v>
      </c>
      <c r="Q215" s="12">
        <v>549</v>
      </c>
      <c r="R215" s="12">
        <v>678</v>
      </c>
      <c r="S215" s="12">
        <v>400</v>
      </c>
      <c r="T215" s="12">
        <v>414</v>
      </c>
      <c r="U215" s="12">
        <v>529</v>
      </c>
      <c r="V215" s="12">
        <v>656</v>
      </c>
      <c r="W215" s="12">
        <v>726</v>
      </c>
      <c r="X215" s="12">
        <v>801</v>
      </c>
      <c r="Y215" s="12">
        <v>776</v>
      </c>
      <c r="Z215" s="12">
        <v>670</v>
      </c>
      <c r="AA215" s="13">
        <v>853</v>
      </c>
      <c r="AB215" s="13">
        <v>1250</v>
      </c>
      <c r="AC215" s="13">
        <v>1237</v>
      </c>
      <c r="AD215" s="13">
        <v>1021</v>
      </c>
      <c r="AE215" s="13">
        <v>1470</v>
      </c>
      <c r="AF215" s="13">
        <v>1266</v>
      </c>
      <c r="AG215" s="13">
        <v>1049</v>
      </c>
      <c r="AK215" s="7"/>
    </row>
    <row r="216" spans="1:37" x14ac:dyDescent="0.35">
      <c r="A216" t="s">
        <v>30</v>
      </c>
      <c r="B216" s="12"/>
      <c r="C216" s="12"/>
      <c r="D216" s="12"/>
      <c r="E216" s="12"/>
      <c r="F216" s="12">
        <v>1</v>
      </c>
      <c r="G216" s="12">
        <v>1</v>
      </c>
      <c r="H216" s="12">
        <v>1</v>
      </c>
      <c r="I216" s="12">
        <v>1</v>
      </c>
      <c r="J216" s="12">
        <v>3</v>
      </c>
      <c r="K216" s="12">
        <v>10</v>
      </c>
      <c r="L216" s="12">
        <v>26</v>
      </c>
      <c r="M216" s="12">
        <v>37</v>
      </c>
      <c r="N216" s="12">
        <v>32</v>
      </c>
      <c r="O216" s="12">
        <v>55</v>
      </c>
      <c r="P216" s="12">
        <v>82</v>
      </c>
      <c r="Q216" s="12">
        <v>77</v>
      </c>
      <c r="R216" s="12">
        <v>90</v>
      </c>
      <c r="S216" s="12">
        <v>71</v>
      </c>
      <c r="T216" s="12">
        <v>79</v>
      </c>
      <c r="U216" s="12">
        <v>84</v>
      </c>
      <c r="V216" s="12">
        <v>104</v>
      </c>
      <c r="W216" s="12">
        <v>109</v>
      </c>
      <c r="X216" s="12">
        <v>86</v>
      </c>
      <c r="Y216" s="12">
        <v>70</v>
      </c>
      <c r="Z216" s="12">
        <v>72</v>
      </c>
      <c r="AA216" s="13">
        <v>70</v>
      </c>
      <c r="AB216" s="13">
        <v>83</v>
      </c>
      <c r="AC216" s="13">
        <v>69</v>
      </c>
      <c r="AD216" s="13">
        <v>54</v>
      </c>
      <c r="AE216" s="13">
        <v>65</v>
      </c>
      <c r="AF216" s="13">
        <v>26</v>
      </c>
      <c r="AG216" s="13">
        <v>1049</v>
      </c>
      <c r="AK216" s="7"/>
    </row>
    <row r="217" spans="1:37" x14ac:dyDescent="0.35">
      <c r="A217" t="s">
        <v>218</v>
      </c>
      <c r="B217" s="12"/>
      <c r="C217" s="12"/>
      <c r="D217" s="12"/>
      <c r="E217" s="12"/>
      <c r="F217" s="12"/>
      <c r="G217" s="12"/>
      <c r="H217" s="12"/>
      <c r="I217" s="12">
        <v>1</v>
      </c>
      <c r="J217" s="12">
        <v>1</v>
      </c>
      <c r="K217" s="12">
        <v>1</v>
      </c>
      <c r="L217" s="12">
        <v>1</v>
      </c>
      <c r="M217" s="12"/>
      <c r="N217" s="12"/>
      <c r="O217" s="12"/>
      <c r="P217" s="12">
        <v>16</v>
      </c>
      <c r="Q217" s="12">
        <v>18</v>
      </c>
      <c r="R217" s="12">
        <v>38</v>
      </c>
      <c r="S217" s="12">
        <v>66</v>
      </c>
      <c r="T217" s="12">
        <v>70</v>
      </c>
      <c r="U217" s="12">
        <v>147</v>
      </c>
      <c r="V217" s="12">
        <v>159</v>
      </c>
      <c r="W217" s="12">
        <v>166</v>
      </c>
      <c r="X217" s="12">
        <v>116</v>
      </c>
      <c r="Y217" s="12">
        <v>102</v>
      </c>
      <c r="Z217" s="12">
        <v>119</v>
      </c>
      <c r="AA217" s="13">
        <v>60</v>
      </c>
      <c r="AB217" s="13">
        <v>65</v>
      </c>
      <c r="AC217" s="13">
        <v>123</v>
      </c>
      <c r="AD217" s="13">
        <v>147</v>
      </c>
      <c r="AE217" s="13">
        <v>153</v>
      </c>
      <c r="AF217" s="13">
        <v>98</v>
      </c>
      <c r="AG217" s="13">
        <v>61</v>
      </c>
      <c r="AK217" s="7"/>
    </row>
    <row r="218" spans="1:37" x14ac:dyDescent="0.35">
      <c r="A218" t="s">
        <v>215</v>
      </c>
      <c r="B218" s="12"/>
      <c r="C218" s="12">
        <v>1</v>
      </c>
      <c r="D218" s="12">
        <v>2</v>
      </c>
      <c r="E218" s="12">
        <v>3</v>
      </c>
      <c r="F218" s="12">
        <v>2</v>
      </c>
      <c r="G218" s="12">
        <v>6</v>
      </c>
      <c r="H218" s="12">
        <v>7</v>
      </c>
      <c r="I218" s="12">
        <v>8</v>
      </c>
      <c r="J218" s="12">
        <v>11</v>
      </c>
      <c r="K218" s="12">
        <v>29</v>
      </c>
      <c r="L218" s="12">
        <v>17</v>
      </c>
      <c r="M218" s="12">
        <v>13</v>
      </c>
      <c r="N218" s="12">
        <v>18</v>
      </c>
      <c r="O218" s="12">
        <v>29</v>
      </c>
      <c r="P218" s="12">
        <v>40</v>
      </c>
      <c r="Q218" s="12">
        <v>48</v>
      </c>
      <c r="R218" s="12">
        <v>30</v>
      </c>
      <c r="S218" s="12">
        <v>17</v>
      </c>
      <c r="T218" s="12">
        <v>22</v>
      </c>
      <c r="U218" s="12">
        <v>20</v>
      </c>
      <c r="V218" s="12">
        <v>17</v>
      </c>
      <c r="W218" s="12">
        <v>13</v>
      </c>
      <c r="X218" s="12">
        <v>19</v>
      </c>
      <c r="Y218" s="12">
        <v>23</v>
      </c>
      <c r="Z218" s="12">
        <v>59</v>
      </c>
      <c r="AA218" s="13">
        <v>49</v>
      </c>
      <c r="AB218" s="13">
        <v>49</v>
      </c>
      <c r="AC218" s="13">
        <v>16</v>
      </c>
      <c r="AD218" s="13">
        <v>28</v>
      </c>
      <c r="AE218" s="13">
        <v>14</v>
      </c>
      <c r="AF218" s="13">
        <v>24</v>
      </c>
      <c r="AG218" s="13">
        <v>0</v>
      </c>
      <c r="AK218" s="7"/>
    </row>
    <row r="219" spans="1:37" x14ac:dyDescent="0.35">
      <c r="A219" t="s">
        <v>11</v>
      </c>
      <c r="B219" s="12">
        <v>365</v>
      </c>
      <c r="C219" s="12">
        <v>618</v>
      </c>
      <c r="D219" s="12">
        <v>1095</v>
      </c>
      <c r="E219" s="12">
        <v>1931</v>
      </c>
      <c r="F219" s="12">
        <v>2789</v>
      </c>
      <c r="G219" s="12">
        <v>3489</v>
      </c>
      <c r="H219" s="12">
        <v>3786</v>
      </c>
      <c r="I219" s="12">
        <v>4652</v>
      </c>
      <c r="J219" s="12">
        <v>4652</v>
      </c>
      <c r="K219" s="12">
        <v>4039</v>
      </c>
      <c r="L219" s="12">
        <v>3107</v>
      </c>
      <c r="M219" s="12">
        <v>4687</v>
      </c>
      <c r="N219" s="12">
        <v>4744</v>
      </c>
      <c r="O219" s="12">
        <v>4839</v>
      </c>
      <c r="P219" s="12">
        <v>5233</v>
      </c>
      <c r="Q219" s="12">
        <v>5377</v>
      </c>
      <c r="R219" s="12">
        <v>5346</v>
      </c>
      <c r="S219" s="12">
        <v>5687</v>
      </c>
      <c r="T219" s="12">
        <v>4901</v>
      </c>
      <c r="U219" s="12">
        <v>4846</v>
      </c>
      <c r="V219" s="12">
        <v>4613</v>
      </c>
      <c r="W219" s="12">
        <v>4998</v>
      </c>
      <c r="X219" s="12">
        <v>4316</v>
      </c>
      <c r="Y219" s="12">
        <v>4041</v>
      </c>
      <c r="Z219" s="12">
        <v>5742</v>
      </c>
      <c r="AA219" s="13">
        <v>3993</v>
      </c>
      <c r="AB219" s="13">
        <v>3477</v>
      </c>
      <c r="AC219" s="13">
        <v>3190</v>
      </c>
      <c r="AD219" s="13">
        <v>3155</v>
      </c>
      <c r="AE219" s="13">
        <v>3037</v>
      </c>
      <c r="AF219" s="13">
        <v>2528</v>
      </c>
      <c r="AG219" s="13">
        <v>6437</v>
      </c>
      <c r="AK219" s="7"/>
    </row>
    <row r="220" spans="1:37" x14ac:dyDescent="0.35">
      <c r="A220" t="s">
        <v>243</v>
      </c>
      <c r="B220" s="12">
        <v>569</v>
      </c>
      <c r="C220" s="12">
        <v>945</v>
      </c>
      <c r="D220" s="12">
        <v>2065</v>
      </c>
      <c r="E220" s="12">
        <v>3701</v>
      </c>
      <c r="F220" s="12">
        <v>4653</v>
      </c>
      <c r="G220" s="12">
        <v>6426</v>
      </c>
      <c r="H220" s="12">
        <v>7124</v>
      </c>
      <c r="I220" s="12">
        <v>8605</v>
      </c>
      <c r="J220" s="12">
        <v>8605</v>
      </c>
      <c r="K220" s="12">
        <v>10299</v>
      </c>
      <c r="L220" s="12">
        <v>8300</v>
      </c>
      <c r="M220" s="12">
        <v>11549</v>
      </c>
      <c r="N220" s="12">
        <v>12413</v>
      </c>
      <c r="O220" s="12">
        <v>10984</v>
      </c>
      <c r="P220" s="12">
        <v>11077</v>
      </c>
      <c r="Q220" s="12">
        <v>11724</v>
      </c>
      <c r="R220" s="12">
        <v>11581</v>
      </c>
      <c r="S220" s="12">
        <v>12110</v>
      </c>
      <c r="T220" s="12">
        <v>10358</v>
      </c>
      <c r="U220" s="12">
        <v>11542</v>
      </c>
      <c r="V220" s="12">
        <v>12030</v>
      </c>
      <c r="W220" s="12">
        <v>11210</v>
      </c>
      <c r="X220" s="12">
        <v>12218</v>
      </c>
      <c r="Y220" s="12">
        <v>11212</v>
      </c>
      <c r="Z220" s="12">
        <v>10252</v>
      </c>
      <c r="AA220" s="13">
        <v>7833</v>
      </c>
      <c r="AB220" s="13">
        <v>7768</v>
      </c>
      <c r="AC220" s="13">
        <v>7551</v>
      </c>
      <c r="AD220" s="13">
        <v>7351</v>
      </c>
      <c r="AE220" s="13">
        <v>7272</v>
      </c>
      <c r="AF220" s="13">
        <v>7133</v>
      </c>
      <c r="AG220" s="13">
        <v>4441</v>
      </c>
      <c r="AK220" s="7"/>
    </row>
    <row r="221" spans="1:37" x14ac:dyDescent="0.35">
      <c r="A221" t="s">
        <v>9</v>
      </c>
      <c r="B221" s="12"/>
      <c r="C221" s="12"/>
      <c r="D221" s="12"/>
      <c r="E221" s="12">
        <v>6</v>
      </c>
      <c r="F221" s="12">
        <v>7</v>
      </c>
      <c r="G221" s="12">
        <v>13</v>
      </c>
      <c r="H221" s="12">
        <v>93</v>
      </c>
      <c r="I221" s="12">
        <v>128</v>
      </c>
      <c r="J221" s="12">
        <v>158</v>
      </c>
      <c r="K221" s="12">
        <v>201</v>
      </c>
      <c r="L221" s="12">
        <v>215</v>
      </c>
      <c r="M221" s="12">
        <v>240</v>
      </c>
      <c r="N221" s="12">
        <v>248</v>
      </c>
      <c r="O221" s="12">
        <v>272</v>
      </c>
      <c r="P221" s="12">
        <v>297</v>
      </c>
      <c r="Q221" s="12">
        <v>333</v>
      </c>
      <c r="R221" s="12">
        <v>370</v>
      </c>
      <c r="S221" s="12">
        <v>131</v>
      </c>
      <c r="T221" s="12">
        <v>145</v>
      </c>
      <c r="U221" s="12">
        <v>129</v>
      </c>
      <c r="V221" s="12">
        <v>91</v>
      </c>
      <c r="W221" s="12">
        <v>18</v>
      </c>
      <c r="X221" s="12">
        <v>15</v>
      </c>
      <c r="Y221" s="12">
        <v>27</v>
      </c>
      <c r="Z221" s="12">
        <v>42</v>
      </c>
      <c r="AA221" s="13">
        <v>79</v>
      </c>
      <c r="AB221" s="13">
        <v>82</v>
      </c>
      <c r="AC221" s="13">
        <v>92</v>
      </c>
      <c r="AD221" s="13">
        <v>95</v>
      </c>
      <c r="AE221" s="13">
        <v>163</v>
      </c>
      <c r="AF221" s="13">
        <v>82</v>
      </c>
      <c r="AG221" s="13">
        <v>4441</v>
      </c>
      <c r="AK221" s="7"/>
    </row>
    <row r="222" spans="1:37" x14ac:dyDescent="0.35">
      <c r="A222" t="s">
        <v>129</v>
      </c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>
        <v>1</v>
      </c>
      <c r="R222" s="12">
        <v>1</v>
      </c>
      <c r="S222" s="12">
        <v>1</v>
      </c>
      <c r="T222" s="12"/>
      <c r="U222" s="12">
        <v>3</v>
      </c>
      <c r="V222" s="12">
        <v>5</v>
      </c>
      <c r="W222" s="12">
        <v>4</v>
      </c>
      <c r="X222" s="12">
        <v>4</v>
      </c>
      <c r="Y222" s="12">
        <v>4</v>
      </c>
      <c r="Z222" s="12">
        <v>3</v>
      </c>
      <c r="AA222" s="13">
        <v>3</v>
      </c>
      <c r="AB222" s="13">
        <v>3</v>
      </c>
      <c r="AC222" s="13">
        <v>3</v>
      </c>
      <c r="AD222" s="13">
        <v>4</v>
      </c>
      <c r="AE222" s="13">
        <v>3</v>
      </c>
      <c r="AF222" s="13">
        <v>1</v>
      </c>
      <c r="AG222" s="13">
        <v>6</v>
      </c>
      <c r="AK222" s="7"/>
    </row>
    <row r="223" spans="1:37" x14ac:dyDescent="0.35">
      <c r="A223" t="s">
        <v>75</v>
      </c>
      <c r="B223" s="12"/>
      <c r="C223" s="12"/>
      <c r="D223" s="12"/>
      <c r="E223" s="12"/>
      <c r="F223" s="12"/>
      <c r="G223" s="12">
        <v>1</v>
      </c>
      <c r="H223" s="12">
        <v>2</v>
      </c>
      <c r="I223" s="12">
        <v>4</v>
      </c>
      <c r="J223" s="12">
        <v>4</v>
      </c>
      <c r="K223" s="12">
        <v>5</v>
      </c>
      <c r="L223" s="12">
        <v>2</v>
      </c>
      <c r="M223" s="12">
        <v>5</v>
      </c>
      <c r="N223" s="12">
        <v>20</v>
      </c>
      <c r="O223" s="12">
        <v>14</v>
      </c>
      <c r="P223" s="12">
        <v>12</v>
      </c>
      <c r="Q223" s="12">
        <v>12</v>
      </c>
      <c r="R223" s="12">
        <v>6</v>
      </c>
      <c r="S223" s="12">
        <v>3</v>
      </c>
      <c r="T223" s="12">
        <v>3</v>
      </c>
      <c r="U223" s="12">
        <v>47</v>
      </c>
      <c r="V223" s="12">
        <v>56</v>
      </c>
      <c r="W223" s="12">
        <v>79</v>
      </c>
      <c r="X223" s="12">
        <v>109</v>
      </c>
      <c r="Y223" s="12">
        <v>166</v>
      </c>
      <c r="Z223" s="12">
        <v>146</v>
      </c>
      <c r="AA223" s="13">
        <v>36</v>
      </c>
      <c r="AB223" s="13">
        <v>72</v>
      </c>
      <c r="AC223" s="13">
        <v>86</v>
      </c>
      <c r="AD223" s="13">
        <v>116</v>
      </c>
      <c r="AE223" s="13">
        <v>119</v>
      </c>
      <c r="AF223" s="13">
        <v>116</v>
      </c>
      <c r="AG223" s="13">
        <v>197</v>
      </c>
      <c r="AK223" s="7"/>
    </row>
    <row r="224" spans="1:37" x14ac:dyDescent="0.35">
      <c r="A224" t="s">
        <v>235</v>
      </c>
      <c r="B224" s="12">
        <v>9</v>
      </c>
      <c r="C224" s="12">
        <v>24</v>
      </c>
      <c r="D224" s="12">
        <v>143</v>
      </c>
      <c r="E224" s="12">
        <v>182</v>
      </c>
      <c r="F224" s="12">
        <v>1104</v>
      </c>
      <c r="G224" s="12">
        <v>1236</v>
      </c>
      <c r="H224" s="12">
        <v>1527</v>
      </c>
      <c r="I224" s="12">
        <v>2553</v>
      </c>
      <c r="J224" s="12">
        <v>3870</v>
      </c>
      <c r="K224" s="12">
        <v>4556</v>
      </c>
      <c r="L224" s="12">
        <v>1675</v>
      </c>
      <c r="M224" s="12">
        <v>2620</v>
      </c>
      <c r="N224" s="12">
        <v>3231</v>
      </c>
      <c r="O224" s="12">
        <v>3913</v>
      </c>
      <c r="P224" s="12">
        <v>5915</v>
      </c>
      <c r="Q224" s="12">
        <v>5275</v>
      </c>
      <c r="R224" s="12">
        <v>6097</v>
      </c>
      <c r="S224" s="12">
        <v>6799</v>
      </c>
      <c r="T224" s="12">
        <v>7575</v>
      </c>
      <c r="U224" s="12">
        <v>8711</v>
      </c>
      <c r="V224" s="12">
        <v>8901</v>
      </c>
      <c r="W224" s="12">
        <v>9017</v>
      </c>
      <c r="X224" s="12">
        <v>8688</v>
      </c>
      <c r="Y224" s="12">
        <v>9660</v>
      </c>
      <c r="Z224" s="12">
        <v>9088</v>
      </c>
      <c r="AA224" s="13">
        <v>8401</v>
      </c>
      <c r="AB224" s="13">
        <v>8990</v>
      </c>
      <c r="AC224" s="13">
        <v>9240</v>
      </c>
      <c r="AD224" s="13">
        <v>12711</v>
      </c>
      <c r="AE224" s="13">
        <v>12129</v>
      </c>
      <c r="AF224" s="13">
        <v>12823</v>
      </c>
      <c r="AG224" s="13">
        <v>12149</v>
      </c>
      <c r="AK224" s="7"/>
    </row>
    <row r="225" spans="1:37" x14ac:dyDescent="0.35">
      <c r="A225" t="s">
        <v>132</v>
      </c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3"/>
      <c r="AB225" s="13"/>
      <c r="AC225" s="13"/>
      <c r="AD225" s="13"/>
      <c r="AE225" s="13"/>
      <c r="AF225" s="13"/>
      <c r="AG225" s="13">
        <v>4</v>
      </c>
      <c r="AK225" s="7"/>
    </row>
    <row r="226" spans="1:37" x14ac:dyDescent="0.35">
      <c r="A226" t="s">
        <v>104</v>
      </c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>
        <v>2</v>
      </c>
      <c r="O226" s="12">
        <v>2</v>
      </c>
      <c r="P226" s="12">
        <v>3</v>
      </c>
      <c r="Q226" s="12">
        <v>3</v>
      </c>
      <c r="R226" s="12">
        <v>5</v>
      </c>
      <c r="S226" s="12">
        <v>6</v>
      </c>
      <c r="T226" s="12">
        <v>7</v>
      </c>
      <c r="U226" s="12">
        <v>13</v>
      </c>
      <c r="V226" s="12">
        <v>17</v>
      </c>
      <c r="W226" s="12">
        <v>9</v>
      </c>
      <c r="X226" s="12">
        <v>22</v>
      </c>
      <c r="Y226" s="12">
        <v>21</v>
      </c>
      <c r="Z226" s="12">
        <v>17</v>
      </c>
      <c r="AA226" s="13">
        <v>16</v>
      </c>
      <c r="AB226" s="13">
        <v>26</v>
      </c>
      <c r="AC226" s="13">
        <v>25</v>
      </c>
      <c r="AD226" s="13">
        <v>30</v>
      </c>
      <c r="AE226" s="13">
        <v>23</v>
      </c>
      <c r="AF226" s="13">
        <v>24</v>
      </c>
      <c r="AG226" s="13">
        <v>42</v>
      </c>
      <c r="AK226" s="7"/>
    </row>
    <row r="227" spans="1:37" x14ac:dyDescent="0.35">
      <c r="A227" t="s">
        <v>174</v>
      </c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>
        <v>1</v>
      </c>
      <c r="O227" s="12">
        <v>1</v>
      </c>
      <c r="P227" s="12"/>
      <c r="Q227" s="12"/>
      <c r="R227" s="12"/>
      <c r="S227" s="12"/>
      <c r="T227" s="12">
        <v>1</v>
      </c>
      <c r="U227" s="12">
        <v>36</v>
      </c>
      <c r="V227" s="12">
        <v>40</v>
      </c>
      <c r="W227" s="12">
        <v>1</v>
      </c>
      <c r="X227" s="12">
        <v>0</v>
      </c>
      <c r="Y227" s="12">
        <v>0</v>
      </c>
      <c r="Z227" s="12">
        <v>0</v>
      </c>
      <c r="AA227" s="13">
        <v>1</v>
      </c>
      <c r="AB227" s="13">
        <v>1</v>
      </c>
      <c r="AC227" s="13">
        <v>2</v>
      </c>
      <c r="AD227" s="13">
        <v>1</v>
      </c>
      <c r="AE227" s="13">
        <v>1</v>
      </c>
      <c r="AF227" s="13">
        <v>1</v>
      </c>
      <c r="AG227" s="13">
        <v>2</v>
      </c>
      <c r="AK227" s="7"/>
    </row>
    <row r="228" spans="1:37" x14ac:dyDescent="0.35">
      <c r="A228" t="s">
        <v>109</v>
      </c>
      <c r="B228" s="12"/>
      <c r="C228" s="12"/>
      <c r="D228" s="12">
        <v>9</v>
      </c>
      <c r="E228" s="12">
        <v>9</v>
      </c>
      <c r="F228" s="12">
        <v>10</v>
      </c>
      <c r="G228" s="12">
        <v>19</v>
      </c>
      <c r="H228" s="12">
        <v>25</v>
      </c>
      <c r="I228" s="12">
        <v>25</v>
      </c>
      <c r="J228" s="12">
        <v>29</v>
      </c>
      <c r="K228" s="12">
        <v>33</v>
      </c>
      <c r="L228" s="12">
        <v>52</v>
      </c>
      <c r="M228" s="12">
        <v>60</v>
      </c>
      <c r="N228" s="12">
        <v>64</v>
      </c>
      <c r="O228" s="12">
        <v>40</v>
      </c>
      <c r="P228" s="12">
        <v>59</v>
      </c>
      <c r="Q228" s="12">
        <v>56</v>
      </c>
      <c r="R228" s="12">
        <v>56</v>
      </c>
      <c r="S228" s="12">
        <v>67</v>
      </c>
      <c r="T228" s="12">
        <v>82</v>
      </c>
      <c r="U228" s="12">
        <v>48</v>
      </c>
      <c r="V228" s="12">
        <v>53</v>
      </c>
      <c r="W228" s="12">
        <v>95</v>
      </c>
      <c r="X228" s="12">
        <v>117</v>
      </c>
      <c r="Y228" s="12">
        <v>123</v>
      </c>
      <c r="Z228" s="12">
        <v>108</v>
      </c>
      <c r="AA228" s="13">
        <v>70</v>
      </c>
      <c r="AB228" s="13">
        <v>74</v>
      </c>
      <c r="AC228" s="13">
        <v>71</v>
      </c>
      <c r="AD228" s="13">
        <v>79</v>
      </c>
      <c r="AE228" s="13">
        <v>82</v>
      </c>
      <c r="AF228" s="13">
        <v>50</v>
      </c>
      <c r="AG228" s="13">
        <v>64</v>
      </c>
      <c r="AK228" s="7"/>
    </row>
    <row r="229" spans="1:37" x14ac:dyDescent="0.35">
      <c r="A229" t="s">
        <v>46</v>
      </c>
      <c r="B229" s="12">
        <v>1</v>
      </c>
      <c r="C229" s="12">
        <v>2</v>
      </c>
      <c r="D229" s="12">
        <v>13</v>
      </c>
      <c r="E229" s="12">
        <v>25</v>
      </c>
      <c r="F229" s="12">
        <v>51</v>
      </c>
      <c r="G229" s="12">
        <v>70</v>
      </c>
      <c r="H229" s="12">
        <v>163</v>
      </c>
      <c r="I229" s="12">
        <v>196</v>
      </c>
      <c r="J229" s="12">
        <v>302</v>
      </c>
      <c r="K229" s="12">
        <v>376</v>
      </c>
      <c r="L229" s="12">
        <v>119</v>
      </c>
      <c r="M229" s="12">
        <v>123</v>
      </c>
      <c r="N229" s="12">
        <v>380</v>
      </c>
      <c r="O229" s="12">
        <v>585</v>
      </c>
      <c r="P229" s="12">
        <v>690</v>
      </c>
      <c r="Q229" s="12">
        <v>848</v>
      </c>
      <c r="R229" s="12">
        <v>1072</v>
      </c>
      <c r="S229" s="12">
        <v>577</v>
      </c>
      <c r="T229" s="12">
        <v>526</v>
      </c>
      <c r="U229" s="12">
        <v>511</v>
      </c>
      <c r="V229" s="12">
        <v>838</v>
      </c>
      <c r="W229" s="12">
        <v>702</v>
      </c>
      <c r="X229" s="12">
        <v>998</v>
      </c>
      <c r="Y229" s="12">
        <v>1023</v>
      </c>
      <c r="Z229" s="12">
        <v>811</v>
      </c>
      <c r="AA229" s="13">
        <v>938</v>
      </c>
      <c r="AB229" s="13">
        <v>1105</v>
      </c>
      <c r="AC229" s="13">
        <v>1077</v>
      </c>
      <c r="AD229" s="13">
        <v>1110</v>
      </c>
      <c r="AE229" s="13">
        <v>903</v>
      </c>
      <c r="AF229" s="13">
        <v>969</v>
      </c>
      <c r="AG229" s="13">
        <v>1296</v>
      </c>
      <c r="AK229" s="7"/>
    </row>
    <row r="230" spans="1:37" x14ac:dyDescent="0.35">
      <c r="A230" t="s">
        <v>5</v>
      </c>
      <c r="B230" s="12">
        <v>65</v>
      </c>
      <c r="C230" s="12">
        <v>106</v>
      </c>
      <c r="D230" s="12">
        <v>434</v>
      </c>
      <c r="E230" s="12">
        <v>606</v>
      </c>
      <c r="F230" s="12">
        <v>1284</v>
      </c>
      <c r="G230" s="12">
        <v>1607</v>
      </c>
      <c r="H230" s="12">
        <v>1672</v>
      </c>
      <c r="I230" s="12">
        <v>2949</v>
      </c>
      <c r="J230" s="12">
        <v>2949</v>
      </c>
      <c r="K230" s="12">
        <v>3941</v>
      </c>
      <c r="L230" s="12">
        <v>3248</v>
      </c>
      <c r="M230" s="12">
        <v>5009</v>
      </c>
      <c r="N230" s="12">
        <v>10929</v>
      </c>
      <c r="O230" s="12">
        <v>12350</v>
      </c>
      <c r="P230" s="12">
        <v>12802</v>
      </c>
      <c r="Q230" s="12">
        <v>13217</v>
      </c>
      <c r="R230" s="12">
        <v>13705</v>
      </c>
      <c r="S230" s="12">
        <v>10680</v>
      </c>
      <c r="T230" s="12">
        <v>9446</v>
      </c>
      <c r="U230" s="12">
        <v>7608</v>
      </c>
      <c r="V230" s="12">
        <v>7178</v>
      </c>
      <c r="W230" s="12">
        <v>8972</v>
      </c>
      <c r="X230" s="12">
        <v>8538</v>
      </c>
      <c r="Y230" s="12">
        <v>6889</v>
      </c>
      <c r="Z230" s="12">
        <v>6131</v>
      </c>
      <c r="AA230" s="13">
        <v>7988</v>
      </c>
      <c r="AB230" s="13">
        <v>7290</v>
      </c>
      <c r="AC230" s="13">
        <v>8150</v>
      </c>
      <c r="AD230" s="13">
        <v>7866</v>
      </c>
      <c r="AE230" s="13">
        <v>8243</v>
      </c>
      <c r="AF230" s="13">
        <v>8154</v>
      </c>
      <c r="AG230" s="13">
        <v>14591</v>
      </c>
      <c r="AK230" s="7"/>
    </row>
    <row r="231" spans="1:37" x14ac:dyDescent="0.35">
      <c r="A231" t="s">
        <v>94</v>
      </c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>
        <v>1</v>
      </c>
      <c r="O231" s="12">
        <v>6</v>
      </c>
      <c r="P231" s="12">
        <v>7</v>
      </c>
      <c r="Q231" s="12">
        <v>6</v>
      </c>
      <c r="R231" s="12">
        <v>5</v>
      </c>
      <c r="S231" s="12">
        <v>8</v>
      </c>
      <c r="T231" s="12">
        <v>7</v>
      </c>
      <c r="U231" s="12">
        <v>7</v>
      </c>
      <c r="V231" s="12">
        <v>7</v>
      </c>
      <c r="W231" s="12">
        <v>15</v>
      </c>
      <c r="X231" s="12">
        <v>66</v>
      </c>
      <c r="Y231" s="12">
        <v>15</v>
      </c>
      <c r="Z231" s="12">
        <v>36</v>
      </c>
      <c r="AA231" s="13">
        <v>45</v>
      </c>
      <c r="AB231" s="13">
        <v>49</v>
      </c>
      <c r="AC231" s="13">
        <v>51</v>
      </c>
      <c r="AD231" s="13">
        <v>53</v>
      </c>
      <c r="AE231" s="13">
        <v>69</v>
      </c>
      <c r="AF231" s="13">
        <v>79</v>
      </c>
      <c r="AG231" s="13">
        <v>109</v>
      </c>
      <c r="AK231" s="7"/>
    </row>
    <row r="232" spans="1:37" x14ac:dyDescent="0.35">
      <c r="A232" t="s">
        <v>159</v>
      </c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3"/>
      <c r="AB232" s="13"/>
      <c r="AC232" s="13"/>
      <c r="AD232" s="13"/>
      <c r="AE232" s="13"/>
      <c r="AF232" s="13"/>
      <c r="AG232" s="13">
        <v>1</v>
      </c>
      <c r="AK232" s="7"/>
    </row>
    <row r="233" spans="1:37" x14ac:dyDescent="0.35">
      <c r="A233" t="s">
        <v>178</v>
      </c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>
        <v>1</v>
      </c>
      <c r="M233" s="12">
        <v>1</v>
      </c>
      <c r="N233" s="12"/>
      <c r="O233" s="12"/>
      <c r="P233" s="12">
        <v>1</v>
      </c>
      <c r="Q233" s="12">
        <v>1</v>
      </c>
      <c r="R233" s="12"/>
      <c r="S233" s="12"/>
      <c r="T233" s="12"/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13">
        <v>0</v>
      </c>
      <c r="AB233" s="13">
        <v>1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K233" s="7"/>
    </row>
    <row r="234" spans="1:37" x14ac:dyDescent="0.35">
      <c r="A234" t="s">
        <v>71</v>
      </c>
      <c r="B234" s="12"/>
      <c r="C234" s="12"/>
      <c r="D234" s="12"/>
      <c r="E234" s="12"/>
      <c r="F234" s="12"/>
      <c r="G234" s="12"/>
      <c r="H234" s="12"/>
      <c r="I234" s="12">
        <v>32</v>
      </c>
      <c r="J234" s="12">
        <v>60</v>
      </c>
      <c r="K234" s="12">
        <v>72</v>
      </c>
      <c r="L234" s="12">
        <v>120</v>
      </c>
      <c r="M234" s="12">
        <v>47</v>
      </c>
      <c r="N234" s="12">
        <v>45</v>
      </c>
      <c r="O234" s="12">
        <v>45</v>
      </c>
      <c r="P234" s="12">
        <v>42</v>
      </c>
      <c r="Q234" s="12">
        <v>44</v>
      </c>
      <c r="R234" s="12">
        <v>44</v>
      </c>
      <c r="S234" s="12">
        <v>54</v>
      </c>
      <c r="T234" s="12">
        <v>60</v>
      </c>
      <c r="U234" s="12">
        <v>17</v>
      </c>
      <c r="V234" s="12">
        <v>70</v>
      </c>
      <c r="W234" s="12">
        <v>104</v>
      </c>
      <c r="X234" s="12">
        <v>88</v>
      </c>
      <c r="Y234" s="12">
        <v>111</v>
      </c>
      <c r="Z234" s="12">
        <v>99</v>
      </c>
      <c r="AA234" s="13">
        <v>99</v>
      </c>
      <c r="AB234" s="13">
        <v>113</v>
      </c>
      <c r="AC234" s="13">
        <v>125</v>
      </c>
      <c r="AD234" s="13">
        <v>171</v>
      </c>
      <c r="AE234" s="13">
        <v>260</v>
      </c>
      <c r="AF234" s="13">
        <v>209</v>
      </c>
      <c r="AG234" s="13">
        <v>325</v>
      </c>
      <c r="AK234" s="7"/>
    </row>
    <row r="235" spans="1:37" x14ac:dyDescent="0.35">
      <c r="A235" t="s">
        <v>23</v>
      </c>
      <c r="B235" s="12">
        <v>1</v>
      </c>
      <c r="C235" s="12">
        <v>4</v>
      </c>
      <c r="D235" s="12">
        <v>8</v>
      </c>
      <c r="E235" s="12">
        <v>14</v>
      </c>
      <c r="F235" s="12">
        <v>30</v>
      </c>
      <c r="G235" s="12">
        <v>56</v>
      </c>
      <c r="H235" s="12">
        <v>82</v>
      </c>
      <c r="I235" s="12"/>
      <c r="J235" s="12">
        <v>66760</v>
      </c>
      <c r="K235" s="12">
        <v>60960</v>
      </c>
      <c r="L235" s="12">
        <v>308</v>
      </c>
      <c r="M235" s="12">
        <v>934</v>
      </c>
      <c r="N235" s="12">
        <v>1375</v>
      </c>
      <c r="O235" s="12">
        <v>1808</v>
      </c>
      <c r="P235" s="12">
        <v>2150</v>
      </c>
      <c r="Q235" s="12">
        <v>2453</v>
      </c>
      <c r="R235" s="12">
        <v>3252</v>
      </c>
      <c r="S235" s="12">
        <v>2592</v>
      </c>
      <c r="T235" s="12">
        <v>1207</v>
      </c>
      <c r="U235" s="12">
        <v>1091</v>
      </c>
      <c r="V235" s="12">
        <v>1275</v>
      </c>
      <c r="W235" s="12">
        <v>1311</v>
      </c>
      <c r="X235" s="12">
        <v>1052</v>
      </c>
      <c r="Y235" s="12">
        <v>1382</v>
      </c>
      <c r="Z235" s="12">
        <v>1303</v>
      </c>
      <c r="AA235" s="13">
        <v>1763</v>
      </c>
      <c r="AB235" s="13">
        <v>1506</v>
      </c>
      <c r="AC235" s="13">
        <v>1465</v>
      </c>
      <c r="AD235" s="13">
        <v>1480</v>
      </c>
      <c r="AE235" s="13">
        <v>1507</v>
      </c>
      <c r="AF235" s="13">
        <v>1390</v>
      </c>
      <c r="AG235" s="13">
        <v>3337</v>
      </c>
      <c r="AK235" s="7"/>
    </row>
    <row r="236" spans="1:37" x14ac:dyDescent="0.35">
      <c r="A236" t="s">
        <v>17</v>
      </c>
      <c r="B236" s="12">
        <v>9</v>
      </c>
      <c r="C236" s="12">
        <v>35</v>
      </c>
      <c r="D236" s="12">
        <v>104</v>
      </c>
      <c r="E236" s="12">
        <v>139</v>
      </c>
      <c r="F236" s="12">
        <v>314</v>
      </c>
      <c r="G236" s="12">
        <v>632</v>
      </c>
      <c r="H236" s="12">
        <v>1045</v>
      </c>
      <c r="I236" s="12">
        <v>1007</v>
      </c>
      <c r="J236" s="12">
        <v>747</v>
      </c>
      <c r="K236" s="12">
        <v>1424</v>
      </c>
      <c r="L236" s="12">
        <v>892</v>
      </c>
      <c r="M236" s="12">
        <v>819</v>
      </c>
      <c r="N236" s="12">
        <v>963</v>
      </c>
      <c r="O236" s="12">
        <v>1040</v>
      </c>
      <c r="P236" s="12">
        <v>2422</v>
      </c>
      <c r="Q236" s="12">
        <v>3283</v>
      </c>
      <c r="R236" s="12">
        <v>4352</v>
      </c>
      <c r="S236" s="12">
        <v>3662</v>
      </c>
      <c r="T236" s="12">
        <v>2997</v>
      </c>
      <c r="U236" s="12">
        <v>3228</v>
      </c>
      <c r="V236" s="12">
        <v>3870</v>
      </c>
      <c r="W236" s="12">
        <v>4407</v>
      </c>
      <c r="X236" s="12">
        <v>4945</v>
      </c>
      <c r="Y236" s="12">
        <v>4682</v>
      </c>
      <c r="Z236" s="12">
        <v>3876</v>
      </c>
      <c r="AA236" s="13">
        <v>3311</v>
      </c>
      <c r="AB236" s="13">
        <v>3839</v>
      </c>
      <c r="AC236" s="13">
        <v>3625</v>
      </c>
      <c r="AD236" s="13">
        <v>4177</v>
      </c>
      <c r="AE236" s="13">
        <v>5327</v>
      </c>
      <c r="AF236" s="13">
        <v>6311</v>
      </c>
      <c r="AG236" s="13">
        <v>8591</v>
      </c>
      <c r="AK236" s="7"/>
    </row>
    <row r="237" spans="1:37" x14ac:dyDescent="0.35">
      <c r="A237" t="s">
        <v>241</v>
      </c>
      <c r="B237" s="12">
        <v>28096</v>
      </c>
      <c r="C237" s="12">
        <v>36825</v>
      </c>
      <c r="D237" s="12">
        <v>52595</v>
      </c>
      <c r="E237" s="12">
        <v>53099</v>
      </c>
      <c r="F237" s="12">
        <v>56696</v>
      </c>
      <c r="G237" s="12">
        <v>58963</v>
      </c>
      <c r="H237" s="12">
        <v>63700</v>
      </c>
      <c r="I237" s="12">
        <v>66760</v>
      </c>
      <c r="J237" s="12">
        <v>60960</v>
      </c>
      <c r="K237" s="12">
        <v>49151</v>
      </c>
      <c r="L237" s="12">
        <v>45465</v>
      </c>
      <c r="M237" s="12">
        <v>50884</v>
      </c>
      <c r="N237" s="12">
        <v>45612</v>
      </c>
      <c r="O237" s="12">
        <v>40909</v>
      </c>
      <c r="P237" s="12">
        <v>35517</v>
      </c>
      <c r="Q237" s="12">
        <v>41150</v>
      </c>
      <c r="R237" s="12">
        <v>41193</v>
      </c>
      <c r="S237" s="12">
        <v>44849</v>
      </c>
      <c r="T237" s="12">
        <v>43564</v>
      </c>
      <c r="U237" s="12">
        <v>44670</v>
      </c>
      <c r="V237" s="12">
        <v>44585</v>
      </c>
      <c r="W237" s="12">
        <v>40200</v>
      </c>
      <c r="X237" s="12">
        <v>40161</v>
      </c>
      <c r="Y237" s="12">
        <v>37901</v>
      </c>
      <c r="Z237" s="12">
        <v>37478</v>
      </c>
      <c r="AA237" s="13">
        <v>26434</v>
      </c>
      <c r="AB237" s="13">
        <v>25292</v>
      </c>
      <c r="AC237" s="13">
        <v>25995</v>
      </c>
      <c r="AD237" s="13">
        <v>39682</v>
      </c>
      <c r="AE237" s="13">
        <v>43765</v>
      </c>
      <c r="AF237" s="13">
        <v>34956</v>
      </c>
      <c r="AG237" s="13">
        <v>32988</v>
      </c>
      <c r="AK237" s="7"/>
    </row>
    <row r="238" spans="1:37" x14ac:dyDescent="0.35">
      <c r="A238" t="s">
        <v>230</v>
      </c>
      <c r="B238" s="12"/>
      <c r="C238" s="12"/>
      <c r="D238" s="12">
        <v>8</v>
      </c>
      <c r="E238" s="12">
        <v>17</v>
      </c>
      <c r="F238" s="12">
        <v>32</v>
      </c>
      <c r="G238" s="12">
        <v>49</v>
      </c>
      <c r="H238" s="12">
        <v>154</v>
      </c>
      <c r="I238" s="12">
        <v>251</v>
      </c>
      <c r="J238" s="12">
        <v>241</v>
      </c>
      <c r="K238" s="12">
        <v>231</v>
      </c>
      <c r="L238" s="12">
        <v>200</v>
      </c>
      <c r="M238" s="12">
        <v>325</v>
      </c>
      <c r="N238" s="12">
        <v>478</v>
      </c>
      <c r="O238" s="12">
        <v>648</v>
      </c>
      <c r="P238" s="12">
        <v>765</v>
      </c>
      <c r="Q238" s="12">
        <v>999</v>
      </c>
      <c r="R238" s="12">
        <v>697</v>
      </c>
      <c r="S238" s="12">
        <v>1109</v>
      </c>
      <c r="T238" s="12">
        <v>775</v>
      </c>
      <c r="U238" s="12">
        <v>741</v>
      </c>
      <c r="V238" s="12">
        <v>832</v>
      </c>
      <c r="W238" s="12">
        <v>931</v>
      </c>
      <c r="X238" s="12">
        <v>1315</v>
      </c>
      <c r="Y238" s="12">
        <v>1338</v>
      </c>
      <c r="Z238" s="12">
        <v>1139</v>
      </c>
      <c r="AA238" s="13">
        <v>1026</v>
      </c>
      <c r="AB238" s="13">
        <v>1319</v>
      </c>
      <c r="AC238" s="13">
        <v>1203</v>
      </c>
      <c r="AD238" s="13">
        <v>1307</v>
      </c>
      <c r="AE238" s="13">
        <v>1140</v>
      </c>
      <c r="AF238" s="13">
        <v>1169</v>
      </c>
      <c r="AG238" s="13">
        <v>901</v>
      </c>
      <c r="AK238" s="7"/>
    </row>
    <row r="239" spans="1:37" x14ac:dyDescent="0.35">
      <c r="A239" t="s">
        <v>22</v>
      </c>
      <c r="B239" s="12">
        <v>2059</v>
      </c>
      <c r="C239" s="12">
        <v>3960</v>
      </c>
      <c r="D239" s="12">
        <v>8762</v>
      </c>
      <c r="E239" s="12">
        <v>12613</v>
      </c>
      <c r="F239" s="12">
        <v>18581</v>
      </c>
      <c r="G239" s="12">
        <v>24987</v>
      </c>
      <c r="H239" s="12">
        <v>33054</v>
      </c>
      <c r="I239" s="12">
        <v>35018</v>
      </c>
      <c r="J239" s="12">
        <v>37026</v>
      </c>
      <c r="K239" s="12">
        <v>38927</v>
      </c>
      <c r="L239" s="12">
        <v>30294</v>
      </c>
      <c r="M239" s="12">
        <v>37285</v>
      </c>
      <c r="N239" s="12">
        <v>44270</v>
      </c>
      <c r="O239" s="12">
        <v>44883</v>
      </c>
      <c r="P239" s="12">
        <v>36192</v>
      </c>
      <c r="Q239" s="12">
        <v>32400</v>
      </c>
      <c r="R239" s="12">
        <v>28935</v>
      </c>
      <c r="S239" s="12">
        <v>25101</v>
      </c>
      <c r="T239" s="12">
        <v>25811</v>
      </c>
      <c r="U239" s="12">
        <v>26177</v>
      </c>
      <c r="V239" s="12">
        <v>34869</v>
      </c>
      <c r="W239" s="12">
        <v>28125</v>
      </c>
      <c r="X239" s="12">
        <v>33103</v>
      </c>
      <c r="Y239" s="12">
        <v>30474</v>
      </c>
      <c r="Z239" s="12">
        <v>25087</v>
      </c>
      <c r="AA239" s="13">
        <v>21848</v>
      </c>
      <c r="AB239" s="13">
        <v>20956</v>
      </c>
      <c r="AC239" s="13">
        <v>20919</v>
      </c>
      <c r="AD239" s="13">
        <v>25561</v>
      </c>
      <c r="AE239" s="13">
        <v>29579</v>
      </c>
      <c r="AF239" s="13">
        <v>26833</v>
      </c>
      <c r="AG239" s="13">
        <v>28783</v>
      </c>
      <c r="AK239" s="7"/>
    </row>
    <row r="240" spans="1:37" x14ac:dyDescent="0.35">
      <c r="A240" t="s">
        <v>37</v>
      </c>
      <c r="B240" s="12"/>
      <c r="C240" s="12"/>
      <c r="D240" s="12"/>
      <c r="E240" s="12"/>
      <c r="F240" s="12"/>
      <c r="G240" s="12"/>
      <c r="H240" s="12"/>
      <c r="I240" s="12"/>
      <c r="J240" s="12">
        <v>5</v>
      </c>
      <c r="K240" s="12">
        <v>1</v>
      </c>
      <c r="L240" s="12">
        <v>2</v>
      </c>
      <c r="M240" s="12"/>
      <c r="N240" s="12">
        <v>57</v>
      </c>
      <c r="O240" s="12">
        <v>26</v>
      </c>
      <c r="P240" s="12">
        <v>85</v>
      </c>
      <c r="Q240" s="12">
        <v>155</v>
      </c>
      <c r="R240" s="12">
        <v>245</v>
      </c>
      <c r="S240" s="12">
        <v>129</v>
      </c>
      <c r="T240" s="12">
        <v>150</v>
      </c>
      <c r="U240" s="12">
        <v>191</v>
      </c>
      <c r="V240" s="12">
        <v>62</v>
      </c>
      <c r="W240" s="12">
        <v>74</v>
      </c>
      <c r="X240" s="12">
        <v>70</v>
      </c>
      <c r="Y240" s="12">
        <v>80</v>
      </c>
      <c r="Z240" s="12">
        <v>345</v>
      </c>
      <c r="AA240" s="13">
        <v>386</v>
      </c>
      <c r="AB240" s="13">
        <v>442</v>
      </c>
      <c r="AC240" s="13">
        <v>218</v>
      </c>
      <c r="AD240" s="13">
        <v>359</v>
      </c>
      <c r="AE240" s="13">
        <v>1302</v>
      </c>
      <c r="AF240" s="13">
        <v>2174</v>
      </c>
      <c r="AG240" s="13">
        <v>2904</v>
      </c>
      <c r="AK240" s="7"/>
    </row>
    <row r="241" spans="1:37" x14ac:dyDescent="0.35">
      <c r="A241" t="s">
        <v>150</v>
      </c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>
        <v>1</v>
      </c>
      <c r="O241" s="12">
        <v>1</v>
      </c>
      <c r="P241" s="12">
        <v>1</v>
      </c>
      <c r="Q241" s="12"/>
      <c r="R241" s="12"/>
      <c r="S241" s="12"/>
      <c r="T241" s="12"/>
      <c r="U241" s="12">
        <v>0</v>
      </c>
      <c r="V241" s="12">
        <v>2</v>
      </c>
      <c r="W241" s="12">
        <v>0</v>
      </c>
      <c r="X241" s="12">
        <v>0</v>
      </c>
      <c r="Y241" s="12">
        <v>0</v>
      </c>
      <c r="Z241" s="12">
        <v>0</v>
      </c>
      <c r="AA241" s="13"/>
      <c r="AB241" s="13">
        <v>3</v>
      </c>
      <c r="AC241" s="13">
        <v>2</v>
      </c>
      <c r="AD241" s="13">
        <v>3</v>
      </c>
      <c r="AE241" s="13">
        <v>0</v>
      </c>
      <c r="AF241" s="13">
        <v>1</v>
      </c>
      <c r="AG241" s="13">
        <v>3</v>
      </c>
      <c r="AK241" s="7"/>
    </row>
    <row r="242" spans="1:37" x14ac:dyDescent="0.35">
      <c r="A242" t="s">
        <v>78</v>
      </c>
      <c r="B242" s="12">
        <v>9</v>
      </c>
      <c r="C242" s="12">
        <v>28</v>
      </c>
      <c r="D242" s="12">
        <v>81</v>
      </c>
      <c r="E242" s="12">
        <v>5</v>
      </c>
      <c r="F242" s="12">
        <v>157</v>
      </c>
      <c r="G242" s="12">
        <v>163</v>
      </c>
      <c r="H242" s="12">
        <v>336</v>
      </c>
      <c r="I242" s="12">
        <v>368</v>
      </c>
      <c r="J242" s="12">
        <v>373</v>
      </c>
      <c r="K242" s="12">
        <v>342</v>
      </c>
      <c r="L242" s="12">
        <v>201</v>
      </c>
      <c r="M242" s="12">
        <v>299</v>
      </c>
      <c r="N242" s="12">
        <v>437</v>
      </c>
      <c r="O242" s="12">
        <v>535</v>
      </c>
      <c r="P242" s="12">
        <v>578</v>
      </c>
      <c r="Q242" s="12">
        <v>488</v>
      </c>
      <c r="R242" s="12">
        <v>564</v>
      </c>
      <c r="S242" s="12">
        <v>592</v>
      </c>
      <c r="T242" s="12">
        <v>525</v>
      </c>
      <c r="U242" s="12">
        <v>622</v>
      </c>
      <c r="V242" s="12">
        <v>615</v>
      </c>
      <c r="W242" s="12">
        <v>566</v>
      </c>
      <c r="X242" s="12">
        <v>587</v>
      </c>
      <c r="Y242" s="12">
        <v>1056</v>
      </c>
      <c r="Z242" s="12">
        <v>148</v>
      </c>
      <c r="AA242" s="13">
        <v>119</v>
      </c>
      <c r="AB242" s="13">
        <v>106</v>
      </c>
      <c r="AC242" s="13">
        <v>73</v>
      </c>
      <c r="AD242" s="13">
        <v>106</v>
      </c>
      <c r="AE242" s="13">
        <v>108</v>
      </c>
      <c r="AF242" s="13">
        <v>103</v>
      </c>
      <c r="AG242" s="13">
        <v>173</v>
      </c>
      <c r="AK242" s="7"/>
    </row>
    <row r="243" spans="1:37" x14ac:dyDescent="0.35">
      <c r="A243" t="s">
        <v>20</v>
      </c>
      <c r="B243" s="12"/>
      <c r="C243" s="12"/>
      <c r="D243" s="12">
        <v>1</v>
      </c>
      <c r="E243" s="12">
        <v>1</v>
      </c>
      <c r="F243" s="12">
        <v>13</v>
      </c>
      <c r="G243" s="12">
        <v>29</v>
      </c>
      <c r="H243" s="12">
        <v>164</v>
      </c>
      <c r="I243" s="12">
        <v>184</v>
      </c>
      <c r="J243" s="12">
        <v>245</v>
      </c>
      <c r="K243" s="12">
        <v>612</v>
      </c>
      <c r="L243" s="12">
        <v>1237</v>
      </c>
      <c r="M243" s="12">
        <v>1598</v>
      </c>
      <c r="N243" s="12">
        <v>2461</v>
      </c>
      <c r="O243" s="12">
        <v>3167</v>
      </c>
      <c r="P243" s="12">
        <v>4282</v>
      </c>
      <c r="Q243" s="12">
        <v>3971</v>
      </c>
      <c r="R243" s="12">
        <v>7333</v>
      </c>
      <c r="S243" s="12">
        <v>2036</v>
      </c>
      <c r="T243" s="12">
        <v>4779</v>
      </c>
      <c r="U243" s="12">
        <v>6144</v>
      </c>
      <c r="V243" s="12">
        <v>5694</v>
      </c>
      <c r="W243" s="12">
        <v>3786</v>
      </c>
      <c r="X243" s="12">
        <v>4148</v>
      </c>
      <c r="Y243" s="12">
        <v>5160</v>
      </c>
      <c r="Z243" s="12">
        <v>3897</v>
      </c>
      <c r="AA243" s="13">
        <v>3774</v>
      </c>
      <c r="AB243" s="13">
        <v>3441</v>
      </c>
      <c r="AC243" s="13">
        <v>4207</v>
      </c>
      <c r="AD243" s="13">
        <v>6258</v>
      </c>
      <c r="AE243" s="13">
        <v>6066</v>
      </c>
      <c r="AF243" s="13">
        <v>5638</v>
      </c>
      <c r="AG243" s="13">
        <v>7762</v>
      </c>
      <c r="AK243" s="7"/>
    </row>
    <row r="244" spans="1:37" x14ac:dyDescent="0.35">
      <c r="A244" t="s">
        <v>158</v>
      </c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3"/>
      <c r="AB244" s="13"/>
      <c r="AC244" s="13"/>
      <c r="AD244" s="13"/>
      <c r="AE244" s="13"/>
      <c r="AF244" s="13"/>
      <c r="AG244" s="13">
        <v>1</v>
      </c>
      <c r="AK244" s="7"/>
    </row>
    <row r="245" spans="1:37" x14ac:dyDescent="0.35">
      <c r="A245" t="s">
        <v>131</v>
      </c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3"/>
      <c r="AB245" s="13"/>
      <c r="AC245" s="13"/>
      <c r="AD245" s="13"/>
      <c r="AE245" s="13"/>
      <c r="AF245" s="13"/>
      <c r="AG245" s="13">
        <v>4</v>
      </c>
      <c r="AK245" s="7"/>
    </row>
    <row r="246" spans="1:37" x14ac:dyDescent="0.35">
      <c r="A246" t="s">
        <v>121</v>
      </c>
      <c r="B246" s="12"/>
      <c r="C246" s="12"/>
      <c r="D246" s="12">
        <v>1</v>
      </c>
      <c r="E246" s="12">
        <v>2</v>
      </c>
      <c r="F246" s="12">
        <v>2</v>
      </c>
      <c r="G246" s="12">
        <v>8</v>
      </c>
      <c r="H246" s="12">
        <v>12</v>
      </c>
      <c r="I246" s="12">
        <v>12</v>
      </c>
      <c r="J246" s="12">
        <v>10</v>
      </c>
      <c r="K246" s="12">
        <v>12</v>
      </c>
      <c r="L246" s="12">
        <v>6</v>
      </c>
      <c r="M246" s="12">
        <v>9</v>
      </c>
      <c r="N246" s="12">
        <v>12</v>
      </c>
      <c r="O246" s="12">
        <v>16</v>
      </c>
      <c r="P246" s="12">
        <v>14</v>
      </c>
      <c r="Q246" s="12">
        <v>8</v>
      </c>
      <c r="R246" s="12">
        <v>17</v>
      </c>
      <c r="S246" s="12">
        <v>20</v>
      </c>
      <c r="T246" s="12">
        <v>26</v>
      </c>
      <c r="U246" s="12">
        <v>26</v>
      </c>
      <c r="V246" s="12">
        <v>41</v>
      </c>
      <c r="W246" s="12">
        <v>39</v>
      </c>
      <c r="X246" s="12">
        <v>22</v>
      </c>
      <c r="Y246" s="12">
        <v>10</v>
      </c>
      <c r="Z246" s="12">
        <v>3</v>
      </c>
      <c r="AA246" s="13">
        <v>12</v>
      </c>
      <c r="AB246" s="13">
        <v>10</v>
      </c>
      <c r="AC246" s="13">
        <v>20</v>
      </c>
      <c r="AD246" s="13">
        <v>27</v>
      </c>
      <c r="AE246" s="13">
        <v>46</v>
      </c>
      <c r="AF246" s="13">
        <v>49</v>
      </c>
      <c r="AG246" s="13">
        <v>57</v>
      </c>
      <c r="AK246" s="7"/>
    </row>
    <row r="247" spans="1:37" x14ac:dyDescent="0.35">
      <c r="A247" t="s">
        <v>97</v>
      </c>
      <c r="B247" s="12">
        <v>1</v>
      </c>
      <c r="C247" s="12">
        <v>1</v>
      </c>
      <c r="D247" s="12">
        <v>3</v>
      </c>
      <c r="E247" s="12">
        <v>3</v>
      </c>
      <c r="F247" s="12">
        <v>3</v>
      </c>
      <c r="G247" s="12">
        <v>4</v>
      </c>
      <c r="H247" s="12">
        <v>4</v>
      </c>
      <c r="I247" s="12">
        <v>4</v>
      </c>
      <c r="J247" s="12">
        <v>10</v>
      </c>
      <c r="K247" s="12">
        <v>21</v>
      </c>
      <c r="L247" s="12">
        <v>11</v>
      </c>
      <c r="M247" s="12">
        <v>17</v>
      </c>
      <c r="N247" s="12">
        <v>21</v>
      </c>
      <c r="O247" s="12">
        <v>17</v>
      </c>
      <c r="P247" s="12">
        <v>16</v>
      </c>
      <c r="Q247" s="12">
        <v>19</v>
      </c>
      <c r="R247" s="12">
        <v>16</v>
      </c>
      <c r="S247" s="12">
        <v>28</v>
      </c>
      <c r="T247" s="12">
        <v>30</v>
      </c>
      <c r="U247" s="12">
        <v>38</v>
      </c>
      <c r="V247" s="12">
        <v>47</v>
      </c>
      <c r="W247" s="12">
        <v>47</v>
      </c>
      <c r="X247" s="12">
        <v>50</v>
      </c>
      <c r="Y247" s="12">
        <v>54</v>
      </c>
      <c r="Z247" s="12">
        <v>42</v>
      </c>
      <c r="AA247" s="13">
        <v>34</v>
      </c>
      <c r="AB247" s="13">
        <v>33</v>
      </c>
      <c r="AC247" s="13">
        <v>24</v>
      </c>
      <c r="AD247" s="13">
        <v>33</v>
      </c>
      <c r="AE247" s="13">
        <v>37</v>
      </c>
      <c r="AF247" s="13">
        <v>18</v>
      </c>
      <c r="AG247" s="13">
        <v>44</v>
      </c>
      <c r="AK247" s="7"/>
    </row>
    <row r="248" spans="1:37" x14ac:dyDescent="0.35">
      <c r="A248" t="s">
        <v>220</v>
      </c>
      <c r="B248" s="12"/>
      <c r="C248" s="12"/>
      <c r="D248" s="12">
        <v>23</v>
      </c>
      <c r="E248" s="12">
        <v>44</v>
      </c>
      <c r="F248" s="12">
        <v>49</v>
      </c>
      <c r="G248" s="12">
        <v>60</v>
      </c>
      <c r="H248" s="12">
        <v>112</v>
      </c>
      <c r="I248" s="12">
        <v>103</v>
      </c>
      <c r="J248" s="12">
        <v>134</v>
      </c>
      <c r="K248" s="12">
        <v>91</v>
      </c>
      <c r="L248" s="12">
        <v>14</v>
      </c>
      <c r="M248" s="12">
        <v>109</v>
      </c>
      <c r="N248" s="12">
        <v>129</v>
      </c>
      <c r="O248" s="12">
        <v>128</v>
      </c>
      <c r="P248" s="12">
        <v>136</v>
      </c>
      <c r="Q248" s="12">
        <v>157</v>
      </c>
      <c r="R248" s="12">
        <v>113</v>
      </c>
      <c r="S248" s="12">
        <v>93</v>
      </c>
      <c r="T248" s="12">
        <v>11</v>
      </c>
      <c r="U248" s="12">
        <v>16</v>
      </c>
      <c r="V248" s="12">
        <v>114</v>
      </c>
      <c r="W248" s="12">
        <v>119</v>
      </c>
      <c r="X248" s="12">
        <v>130</v>
      </c>
      <c r="Y248" s="12">
        <v>140</v>
      </c>
      <c r="Z248" s="12">
        <v>149</v>
      </c>
      <c r="AA248" s="13">
        <v>128</v>
      </c>
      <c r="AB248" s="13">
        <v>155</v>
      </c>
      <c r="AC248" s="13">
        <v>6</v>
      </c>
      <c r="AD248" s="13">
        <v>14</v>
      </c>
      <c r="AE248" s="13">
        <v>193</v>
      </c>
      <c r="AF248" s="13">
        <v>201</v>
      </c>
      <c r="AG248" s="13">
        <v>154</v>
      </c>
      <c r="AK248" s="7"/>
    </row>
    <row r="249" spans="1:37" ht="16" x14ac:dyDescent="0.35">
      <c r="A249" s="8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/>
      <c r="AB249"/>
      <c r="AC249"/>
      <c r="AD249"/>
      <c r="AE249"/>
      <c r="AF249"/>
      <c r="AG249"/>
      <c r="AK249" s="7"/>
    </row>
    <row r="250" spans="1:37" s="4" customFormat="1" x14ac:dyDescent="0.35"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K250" s="5"/>
    </row>
    <row r="251" spans="1:37" x14ac:dyDescent="0.35">
      <c r="A251" s="17" t="s">
        <v>0</v>
      </c>
      <c r="B251" s="18">
        <f>SUM(B3:B248)</f>
        <v>46570</v>
      </c>
      <c r="C251" s="18">
        <f>SUM(C3:C248)</f>
        <v>70363</v>
      </c>
      <c r="D251" s="18">
        <f>SUM(D3:D248)</f>
        <v>127348</v>
      </c>
      <c r="E251" s="18">
        <f>SUM(E3:E248)</f>
        <v>162692</v>
      </c>
      <c r="F251" s="18">
        <f>SUM(F3:F248)</f>
        <v>223162</v>
      </c>
      <c r="G251" s="18">
        <f>SUM(G3:G248)</f>
        <v>271698</v>
      </c>
      <c r="H251" s="18">
        <f>SUM(H3:H248)</f>
        <v>343386</v>
      </c>
      <c r="I251" s="18">
        <f>SUM(I3:I248)</f>
        <v>457819</v>
      </c>
      <c r="J251" s="18">
        <f>SUM(J3:J248)</f>
        <v>570726</v>
      </c>
      <c r="K251" s="19">
        <f>SUM(K3:K248)</f>
        <v>609619</v>
      </c>
      <c r="L251" s="19">
        <f>SUM(L3:L248)</f>
        <v>497919</v>
      </c>
      <c r="M251" s="19">
        <f>SUM(M3:M248)</f>
        <v>660132</v>
      </c>
      <c r="N251" s="19">
        <f>SUM(N3:N248)</f>
        <v>773843</v>
      </c>
      <c r="O251" s="19">
        <f>SUM(O3:O248)</f>
        <v>896905</v>
      </c>
      <c r="P251" s="19">
        <f>SUM(P3:P248)</f>
        <v>951486</v>
      </c>
      <c r="Q251" s="19">
        <f>SUM(Q3:Q248)</f>
        <v>980322</v>
      </c>
      <c r="R251" s="19">
        <f>SUM(R3:R248)</f>
        <v>1063751</v>
      </c>
      <c r="S251" s="19">
        <f>SUM(S3:S248)</f>
        <v>1118510</v>
      </c>
      <c r="T251" s="19">
        <f>SUM(T3:T248)</f>
        <v>1079228</v>
      </c>
      <c r="U251" s="19">
        <f>SUM(U3:U248)</f>
        <v>1096987</v>
      </c>
      <c r="V251" s="19">
        <f>SUM(V3:V248)</f>
        <v>1129446</v>
      </c>
      <c r="W251" s="19">
        <f>SUM(W3:W248)</f>
        <v>1133272</v>
      </c>
      <c r="X251" s="19">
        <f>SUM(X3:X248)</f>
        <v>1033936</v>
      </c>
      <c r="Y251" s="19">
        <f>SUM(Y3:Y248)</f>
        <v>1106357</v>
      </c>
      <c r="Z251" s="19">
        <f>SUM(Z3:Z248)</f>
        <v>1058504</v>
      </c>
      <c r="AA251" s="19">
        <f>SUM(AA3:AA248)</f>
        <v>878620</v>
      </c>
      <c r="AB251" s="19">
        <f>SUM(AB3:AB248)</f>
        <v>883521</v>
      </c>
      <c r="AC251" s="19">
        <f>SUM(AC3:AC248)</f>
        <v>916813</v>
      </c>
      <c r="AD251" s="19">
        <f>SUM(AD3:AD248)</f>
        <v>1077884</v>
      </c>
      <c r="AE251" s="19">
        <f>SUM(AE3:AE248)</f>
        <v>1265216</v>
      </c>
      <c r="AF251" s="19">
        <f>SUM(AF3:AF248)</f>
        <v>837049</v>
      </c>
      <c r="AG251" s="19">
        <f>SUM(AG3:AG248)</f>
        <v>1479526</v>
      </c>
    </row>
    <row r="252" spans="1:37" x14ac:dyDescent="0.35">
      <c r="A252" s="17" t="s">
        <v>249</v>
      </c>
      <c r="B252" s="14"/>
      <c r="C252" s="18">
        <f>C251-B251</f>
        <v>23793</v>
      </c>
      <c r="D252" s="14">
        <f>D251-C251</f>
        <v>56985</v>
      </c>
      <c r="E252" s="14">
        <f>E251-D251</f>
        <v>35344</v>
      </c>
      <c r="F252" s="14">
        <f>F251-E251</f>
        <v>60470</v>
      </c>
      <c r="G252" s="14">
        <f>G251-F251</f>
        <v>48536</v>
      </c>
      <c r="H252" s="14">
        <f>H251-G251</f>
        <v>71688</v>
      </c>
      <c r="I252" s="14">
        <f>I251-H251</f>
        <v>114433</v>
      </c>
      <c r="J252" s="14">
        <f>J251-I251</f>
        <v>112907</v>
      </c>
      <c r="K252" s="19">
        <f>K251-J251</f>
        <v>38893</v>
      </c>
      <c r="L252" s="19">
        <f>L251-K251</f>
        <v>-111700</v>
      </c>
      <c r="M252" s="19">
        <f>M251-L251</f>
        <v>162213</v>
      </c>
      <c r="N252" s="19">
        <f>N251-M251</f>
        <v>113711</v>
      </c>
      <c r="O252" s="19">
        <f>O251-N251</f>
        <v>123062</v>
      </c>
      <c r="P252" s="19">
        <f>P251-O251</f>
        <v>54581</v>
      </c>
      <c r="Q252" s="19">
        <f>Q251-P251</f>
        <v>28836</v>
      </c>
      <c r="R252" s="19">
        <f>R251-Q251</f>
        <v>83429</v>
      </c>
      <c r="S252" s="19">
        <f>S251-R251</f>
        <v>54759</v>
      </c>
      <c r="T252" s="19">
        <f>T251-S251</f>
        <v>-39282</v>
      </c>
      <c r="U252" s="19">
        <f>U251-T251</f>
        <v>17759</v>
      </c>
      <c r="V252" s="19">
        <f>V251-U251</f>
        <v>32459</v>
      </c>
      <c r="W252" s="19">
        <f>W251-V251</f>
        <v>3826</v>
      </c>
      <c r="X252" s="19">
        <f>X251-W251</f>
        <v>-99336</v>
      </c>
      <c r="Y252" s="19">
        <f>Y251-X251</f>
        <v>72421</v>
      </c>
      <c r="Z252" s="19">
        <f>Z251-Y251</f>
        <v>-47853</v>
      </c>
      <c r="AA252" s="19">
        <f>AA251-Z251</f>
        <v>-179884</v>
      </c>
      <c r="AB252" s="19">
        <f>AB251-AA251</f>
        <v>4901</v>
      </c>
      <c r="AC252" s="19">
        <f>AC251-AB251</f>
        <v>33292</v>
      </c>
      <c r="AD252" s="19">
        <f>AD251-AC251</f>
        <v>161071</v>
      </c>
      <c r="AE252" s="19">
        <f>AE251-AD251</f>
        <v>187332</v>
      </c>
      <c r="AF252" s="19">
        <f>AF251-AE251</f>
        <v>-428167</v>
      </c>
      <c r="AG252" s="19">
        <f>AG251-AF251</f>
        <v>642477</v>
      </c>
    </row>
    <row r="253" spans="1:37" x14ac:dyDescent="0.35">
      <c r="A253" s="17" t="s">
        <v>250</v>
      </c>
      <c r="B253" s="14"/>
      <c r="C253" s="20">
        <f>C252/B251</f>
        <v>0.51090831007086102</v>
      </c>
      <c r="D253" s="20">
        <f>D252/C251</f>
        <v>0.80987166550601875</v>
      </c>
      <c r="E253" s="20">
        <f>E252/D251</f>
        <v>0.2775387128184188</v>
      </c>
      <c r="F253" s="20">
        <f>F252/E251</f>
        <v>0.37168391807833207</v>
      </c>
      <c r="G253" s="20">
        <f>G252/F251</f>
        <v>0.21749222537887275</v>
      </c>
      <c r="H253" s="20">
        <f>H252/G251</f>
        <v>0.26385177660490694</v>
      </c>
      <c r="I253" s="20">
        <f>I252/H251</f>
        <v>0.33324888026885197</v>
      </c>
      <c r="J253" s="20">
        <f>J252/I251</f>
        <v>0.24661929714581526</v>
      </c>
      <c r="K253" s="21">
        <f>K252/J251</f>
        <v>6.8146536166216368E-2</v>
      </c>
      <c r="L253" s="21">
        <f>L252/K251</f>
        <v>-0.18322919725271031</v>
      </c>
      <c r="M253" s="21">
        <f>M252/L251</f>
        <v>0.3257819042856368</v>
      </c>
      <c r="N253" s="21">
        <f>N252/M251</f>
        <v>0.17225494295080379</v>
      </c>
      <c r="O253" s="21">
        <f>O252/N251</f>
        <v>0.15902708947422151</v>
      </c>
      <c r="P253" s="21">
        <f>P252/O251</f>
        <v>6.085482854928894E-2</v>
      </c>
      <c r="Q253" s="21">
        <f>Q252/P251</f>
        <v>3.0306278810197942E-2</v>
      </c>
      <c r="R253" s="21">
        <f>R252/Q251</f>
        <v>8.5103670018626537E-2</v>
      </c>
      <c r="S253" s="21">
        <f>S252/R251</f>
        <v>5.147727240679445E-2</v>
      </c>
      <c r="T253" s="21">
        <f>T252/S251</f>
        <v>-3.5119936343886063E-2</v>
      </c>
      <c r="U253" s="21">
        <f>U252/T251</f>
        <v>1.6455280997157228E-2</v>
      </c>
      <c r="V253" s="21">
        <f>V252/U251</f>
        <v>2.9589229407458794E-2</v>
      </c>
      <c r="W253" s="21">
        <f>W252/V251</f>
        <v>3.3875014830279625E-3</v>
      </c>
      <c r="X253" s="21">
        <f>X252/W251</f>
        <v>-8.765415540135113E-2</v>
      </c>
      <c r="Y253" s="21">
        <f>Y252/X251</f>
        <v>7.0043987248727194E-2</v>
      </c>
      <c r="Z253" s="21">
        <f>Z252/Y251</f>
        <v>-4.3252765608207837E-2</v>
      </c>
      <c r="AA253" s="21">
        <f>AA252/Z251</f>
        <v>-0.16994172908179847</v>
      </c>
      <c r="AB253" s="21">
        <f>AB252/AA251</f>
        <v>5.5780656028772396E-3</v>
      </c>
      <c r="AC253" s="21">
        <f>AC252/AB251</f>
        <v>3.7681051157810626E-2</v>
      </c>
      <c r="AD253" s="21">
        <f>AD252/AC251</f>
        <v>0.17568577234397853</v>
      </c>
      <c r="AE253" s="21">
        <f>AE252/AD251</f>
        <v>0.17379606710926221</v>
      </c>
      <c r="AF253" s="21">
        <f>AF252/AE251</f>
        <v>-0.33841415220800242</v>
      </c>
      <c r="AG253" s="21">
        <f>AG252/AF251</f>
        <v>0.76755004784666125</v>
      </c>
    </row>
    <row r="387" spans="23:28" x14ac:dyDescent="0.35">
      <c r="W387"/>
      <c r="X387"/>
      <c r="Y387"/>
      <c r="Z387"/>
      <c r="AA387"/>
      <c r="AB387"/>
    </row>
    <row r="388" spans="23:28" x14ac:dyDescent="0.35">
      <c r="W388"/>
      <c r="X388"/>
      <c r="Y388"/>
      <c r="Z388"/>
      <c r="AA388"/>
      <c r="AB388"/>
    </row>
    <row r="389" spans="23:28" x14ac:dyDescent="0.35">
      <c r="W389"/>
      <c r="X389"/>
      <c r="Y389"/>
      <c r="Z389"/>
      <c r="AA389"/>
      <c r="AB389"/>
    </row>
    <row r="390" spans="23:28" x14ac:dyDescent="0.35">
      <c r="W390"/>
      <c r="X390"/>
      <c r="Y390"/>
      <c r="Z390"/>
      <c r="AA390"/>
      <c r="AB390"/>
    </row>
    <row r="391" spans="23:28" x14ac:dyDescent="0.35">
      <c r="W391"/>
      <c r="X391"/>
      <c r="Y391"/>
      <c r="Z391"/>
      <c r="AA391"/>
      <c r="AB391"/>
    </row>
    <row r="392" spans="23:28" x14ac:dyDescent="0.35">
      <c r="W392"/>
      <c r="X392"/>
      <c r="Y392"/>
      <c r="Z392"/>
      <c r="AA392"/>
      <c r="AB392"/>
    </row>
    <row r="393" spans="23:28" x14ac:dyDescent="0.35">
      <c r="W393"/>
      <c r="X393"/>
      <c r="Y393"/>
      <c r="Z393"/>
      <c r="AA393"/>
      <c r="AB393"/>
    </row>
    <row r="394" spans="23:28" x14ac:dyDescent="0.35">
      <c r="W394"/>
      <c r="X394"/>
      <c r="Y394"/>
      <c r="Z394"/>
      <c r="AA394"/>
      <c r="AB394"/>
    </row>
    <row r="395" spans="23:28" x14ac:dyDescent="0.35">
      <c r="W395"/>
      <c r="X395"/>
      <c r="Y395"/>
      <c r="Z395"/>
      <c r="AA395"/>
      <c r="AB395"/>
    </row>
    <row r="396" spans="23:28" x14ac:dyDescent="0.35">
      <c r="W396"/>
      <c r="X396"/>
      <c r="Y396"/>
      <c r="Z396"/>
      <c r="AA396"/>
      <c r="AB396"/>
    </row>
    <row r="397" spans="23:28" x14ac:dyDescent="0.35">
      <c r="W397"/>
      <c r="X397"/>
      <c r="Y397"/>
      <c r="Z397"/>
      <c r="AA397"/>
      <c r="AB397"/>
    </row>
    <row r="398" spans="23:28" x14ac:dyDescent="0.35">
      <c r="W398"/>
      <c r="X398"/>
      <c r="Y398"/>
      <c r="Z398"/>
      <c r="AA398"/>
      <c r="AB398"/>
    </row>
    <row r="399" spans="23:28" x14ac:dyDescent="0.35">
      <c r="W399"/>
      <c r="X399"/>
      <c r="Y399"/>
      <c r="Z399"/>
      <c r="AA399"/>
      <c r="AB399"/>
    </row>
    <row r="400" spans="23:28" x14ac:dyDescent="0.35">
      <c r="W400"/>
      <c r="X400"/>
      <c r="Y400"/>
      <c r="Z400"/>
      <c r="AA400"/>
      <c r="AB400"/>
    </row>
  </sheetData>
  <autoFilter ref="A2:AG190" xr:uid="{CF43136F-C9DB-412D-A657-5E84B95671C5}">
    <sortState xmlns:xlrd2="http://schemas.microsoft.com/office/spreadsheetml/2017/richdata2" ref="A3:AG248">
      <sortCondition ref="A2:A190"/>
    </sortState>
  </autoFilter>
  <mergeCells count="1">
    <mergeCell ref="A1:K1"/>
  </mergeCells>
  <conditionalFormatting sqref="C253:AG253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ISO Survey - Oxebridge Collect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Paris</dc:creator>
  <cp:lastModifiedBy>Christopher Paris</cp:lastModifiedBy>
  <dcterms:created xsi:type="dcterms:W3CDTF">2025-10-01T12:52:17Z</dcterms:created>
  <dcterms:modified xsi:type="dcterms:W3CDTF">2025-10-01T13:02:06Z</dcterms:modified>
</cp:coreProperties>
</file>